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<sst xmlns="http://schemas.openxmlformats.org/spreadsheetml/2006/main" count="42" uniqueCount="42">
  <si>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№/№</t>
  </si>
  <si>
    <t>Ник</t>
  </si>
  <si>
    <t>Бои</t>
  </si>
  <si>
    <t>Ничья</t>
  </si>
  <si>
    <t>Пораж.</t>
  </si>
  <si>
    <t>Победа</t>
  </si>
  <si>
    <t>Очки</t>
  </si>
  <si>
    <t>Место</t>
  </si>
  <si>
    <t>опр. Места</t>
  </si>
  <si>
    <t>солдатик</t>
  </si>
  <si>
    <t>Мадмуазель_Зло</t>
  </si>
  <si>
    <t xml:space="preserve">Aneg </t>
  </si>
  <si>
    <t xml:space="preserve">Bouayka </t>
  </si>
  <si>
    <t>DiРуд</t>
  </si>
  <si>
    <t xml:space="preserve">LEXUS2009 </t>
  </si>
  <si>
    <t>Lissabon</t>
  </si>
  <si>
    <t>Live3000</t>
  </si>
  <si>
    <t>Pit_Bull777</t>
  </si>
  <si>
    <t>Qashkai</t>
  </si>
  <si>
    <t>romalit</t>
  </si>
  <si>
    <t>Troja</t>
  </si>
  <si>
    <t>Vacava</t>
  </si>
  <si>
    <t>vechnij-zhmurik</t>
  </si>
  <si>
    <t>Volcha</t>
  </si>
  <si>
    <t>vsg78</t>
  </si>
  <si>
    <t>Vsink</t>
  </si>
  <si>
    <t>Zetqip</t>
  </si>
  <si>
    <t>Азраэль</t>
  </si>
  <si>
    <t>Брунхильда_03</t>
  </si>
  <si>
    <t xml:space="preserve">ДикийАнгел </t>
  </si>
  <si>
    <t>Клеопатра_-II</t>
  </si>
  <si>
    <t>Луч-7</t>
  </si>
  <si>
    <t xml:space="preserve">м22боец </t>
  </si>
  <si>
    <t>макклауд</t>
  </si>
  <si>
    <t>МРАК-РЕАНИМАТОР</t>
  </si>
  <si>
    <t>Одеяльце</t>
  </si>
  <si>
    <t>Олекса</t>
  </si>
  <si>
    <t>Особо_опасный</t>
  </si>
  <si>
    <t>ПОТЕРЯННЫЙ_РАЙ_1</t>
  </si>
  <si>
    <t>Рузя</t>
  </si>
  <si>
    <t>СПОРТСМЕН</t>
  </si>
  <si>
    <t>Тиланиа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</si>
</sst>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20"/>
      <color indexed="10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42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H4" sqref="AH4"/>
    </sheetView>
  </sheetViews>
  <sheetFormatPr defaultColWidth="9.00390625" defaultRowHeight="12.75"/>
  <cols>
    <col min="1" max="1" width="5.00390625" style="0" customWidth="1"/>
    <col min="2" max="2" width="24.25390625" style="0" customWidth="1"/>
    <col min="3" max="27" width="4.25390625" style="0" customWidth="1"/>
    <col min="28" max="28" width="4.25390625" style="41" customWidth="1"/>
    <col min="29" max="29" width="4.25390625" style="0" customWidth="1"/>
    <col min="30" max="30" width="4.25390625" style="41" customWidth="1"/>
    <col min="31" max="31" width="4.25390625" style="0" customWidth="1"/>
    <col min="32" max="32" width="4.25390625" style="41" customWidth="1"/>
    <col min="33" max="33" width="4.25390625" style="0" customWidth="1"/>
    <col min="34" max="34" width="4.25390625" style="41" customWidth="1"/>
    <col min="35" max="35" width="4.25390625" style="0" customWidth="1"/>
    <col min="36" max="36" width="6.25390625" style="0" customWidth="1"/>
    <col min="37" max="37" width="0.37109375" style="0" customWidth="1"/>
    <col min="38" max="40" width="6.375" style="0" customWidth="1"/>
    <col min="41" max="41" width="0.37109375" style="0" customWidth="1"/>
    <col min="42" max="42" width="7.125" style="0" customWidth="1"/>
    <col min="43" max="43" width="0.37109375" style="0" customWidth="1"/>
    <col min="44" max="44" width="6.375" style="0" customWidth="1"/>
    <col min="45" max="45" width="0.37109375" style="0" customWidth="1"/>
    <col min="48" max="48" width="11.625" style="0" customWidth="1"/>
  </cols>
  <sheetData>
    <row r="1" spans="1:48" ht="27.75" customHeight="1">
      <c r="A1" s="4" t="s">
        <v>0</v>
      </c>
      <c r="B1" s="5" t="s">
        <v>1</v>
      </c>
      <c r="C1" s="23">
        <v>1</v>
      </c>
      <c r="D1" s="15">
        <f>C1+1</f>
        <v>2</v>
      </c>
      <c r="E1" s="23">
        <f>D1+1</f>
        <v>3</v>
      </c>
      <c r="F1" s="15">
        <f aca="true" t="shared" si="0" ref="F1:Y1">E1+1</f>
        <v>4</v>
      </c>
      <c r="G1" s="23">
        <f t="shared" si="0"/>
        <v>5</v>
      </c>
      <c r="H1" s="15">
        <f t="shared" si="0"/>
        <v>6</v>
      </c>
      <c r="I1" s="23">
        <f t="shared" si="0"/>
        <v>7</v>
      </c>
      <c r="J1" s="15">
        <f t="shared" si="0"/>
        <v>8</v>
      </c>
      <c r="K1" s="23">
        <f t="shared" si="0"/>
        <v>9</v>
      </c>
      <c r="L1" s="15">
        <f t="shared" si="0"/>
        <v>10</v>
      </c>
      <c r="M1" s="23">
        <f t="shared" si="0"/>
        <v>11</v>
      </c>
      <c r="N1" s="15">
        <f t="shared" si="0"/>
        <v>12</v>
      </c>
      <c r="O1" s="23">
        <f t="shared" si="0"/>
        <v>13</v>
      </c>
      <c r="P1" s="15">
        <f t="shared" si="0"/>
        <v>14</v>
      </c>
      <c r="Q1" s="23">
        <f t="shared" si="0"/>
        <v>15</v>
      </c>
      <c r="R1" s="15">
        <f t="shared" si="0"/>
        <v>16</v>
      </c>
      <c r="S1" s="23">
        <f t="shared" si="0"/>
        <v>17</v>
      </c>
      <c r="T1" s="15">
        <f t="shared" si="0"/>
        <v>18</v>
      </c>
      <c r="U1" s="23">
        <f t="shared" si="0"/>
        <v>19</v>
      </c>
      <c r="V1" s="15">
        <f t="shared" si="0"/>
        <v>20</v>
      </c>
      <c r="W1" s="23">
        <f t="shared" si="0"/>
        <v>21</v>
      </c>
      <c r="X1" s="15">
        <f t="shared" si="0"/>
        <v>22</v>
      </c>
      <c r="Y1" s="23">
        <f t="shared" si="0"/>
        <v>23</v>
      </c>
      <c r="Z1" s="27">
        <v>24</v>
      </c>
      <c r="AA1" s="23">
        <v>25</v>
      </c>
      <c r="AB1" s="36">
        <v>26</v>
      </c>
      <c r="AC1" s="23">
        <v>27</v>
      </c>
      <c r="AD1" s="36">
        <v>28</v>
      </c>
      <c r="AE1" s="23">
        <v>29</v>
      </c>
      <c r="AF1" s="36">
        <v>30</v>
      </c>
      <c r="AG1" s="23">
        <v>31</v>
      </c>
      <c r="AH1" s="36">
        <v>32</v>
      </c>
      <c r="AI1" s="23">
        <v>33</v>
      </c>
      <c r="AJ1" s="4" t="s">
        <v>2</v>
      </c>
      <c r="AK1" s="4"/>
      <c r="AL1" s="16" t="s">
        <v>5</v>
      </c>
      <c r="AM1" s="16" t="s">
        <v>3</v>
      </c>
      <c r="AN1" s="16" t="s">
        <v>4</v>
      </c>
      <c r="AO1" s="4"/>
      <c r="AP1" s="4" t="s">
        <v>6</v>
      </c>
      <c r="AQ1" s="7"/>
      <c r="AR1" s="13" t="s">
        <v>7</v>
      </c>
      <c r="AS1" s="6"/>
      <c r="AV1" s="12" t="s">
        <v>8</v>
      </c>
    </row>
    <row r="2" spans="1:48" ht="2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8"/>
      <c r="AA2" s="6"/>
      <c r="AB2" s="37"/>
      <c r="AC2" s="6"/>
      <c r="AD2" s="37"/>
      <c r="AE2" s="6"/>
      <c r="AF2" s="37"/>
      <c r="AG2" s="6"/>
      <c r="AH2" s="37"/>
      <c r="AI2" s="6"/>
      <c r="AJ2" s="6"/>
      <c r="AK2" s="6"/>
      <c r="AL2" s="6"/>
      <c r="AM2" s="6"/>
      <c r="AN2" s="6"/>
      <c r="AO2" s="6"/>
      <c r="AP2" s="6"/>
      <c r="AQ2" s="6"/>
      <c r="AR2" s="13"/>
      <c r="AS2" s="6"/>
      <c r="AV2" s="12"/>
    </row>
    <row r="3" spans="1:48" ht="24" customHeight="1">
      <c r="A3" s="24">
        <v>1</v>
      </c>
      <c r="B3" s="34" t="s">
        <v>9</v>
      </c>
      <c r="C3" s="17"/>
      <c r="D3" s="18">
        <v>0</v>
      </c>
      <c r="E3" s="2"/>
      <c r="F3" s="18"/>
      <c r="G3" s="2">
        <v>2</v>
      </c>
      <c r="H3" s="18"/>
      <c r="I3" s="2"/>
      <c r="J3" s="18"/>
      <c r="K3" s="2"/>
      <c r="L3" s="18"/>
      <c r="M3" s="2"/>
      <c r="N3" s="18"/>
      <c r="O3" s="2">
        <v>0</v>
      </c>
      <c r="P3" s="18">
        <v>2</v>
      </c>
      <c r="Q3" s="2"/>
      <c r="R3" s="18"/>
      <c r="S3" s="2"/>
      <c r="T3" s="18"/>
      <c r="U3" s="2"/>
      <c r="V3" s="18">
        <v>0</v>
      </c>
      <c r="W3" s="2"/>
      <c r="X3" s="18"/>
      <c r="Y3" s="2"/>
      <c r="Z3" s="29"/>
      <c r="AA3" s="2"/>
      <c r="AB3" s="18"/>
      <c r="AC3" s="2"/>
      <c r="AD3" s="18"/>
      <c r="AE3" s="2"/>
      <c r="AF3" s="18"/>
      <c r="AG3" s="2">
        <v>2</v>
      </c>
      <c r="AH3" s="18">
        <v>2</v>
      </c>
      <c r="AI3" s="2"/>
      <c r="AJ3" s="9">
        <f>SUM(AL3:AN3)</f>
        <v>7</v>
      </c>
      <c r="AK3" s="9"/>
      <c r="AL3" s="9">
        <f>COUNTIF(C3:AI3,2)</f>
        <v>4</v>
      </c>
      <c r="AM3" s="9">
        <f>COUNTIF(C3:AI3,1)</f>
        <v>0</v>
      </c>
      <c r="AN3" s="9">
        <f>COUNTIF(C3:AI3,0)</f>
        <v>3</v>
      </c>
      <c r="AO3" s="6"/>
      <c r="AP3" s="5">
        <f aca="true" t="shared" si="1" ref="AP3:AP14">AL3*2+AM3</f>
        <v>8</v>
      </c>
      <c r="AQ3" s="6"/>
      <c r="AR3" s="14">
        <f>RANK($AV3,$AV$3:$AV$35,1)</f>
        <v>4</v>
      </c>
      <c r="AS3" s="6"/>
      <c r="AV3" s="12">
        <f>AP3*-1</f>
        <v>-8</v>
      </c>
    </row>
    <row r="4" spans="1:48" ht="23.25" customHeight="1">
      <c r="A4" s="8">
        <f>A3+1</f>
        <v>2</v>
      </c>
      <c r="B4" s="34" t="s">
        <v>10</v>
      </c>
      <c r="C4" s="2">
        <f>IF(D3="","",IF(D3=2,0,IF(D3=1,1,IF(D3=0,2,""))))</f>
        <v>2</v>
      </c>
      <c r="D4" s="17"/>
      <c r="E4" s="2">
        <v>2</v>
      </c>
      <c r="F4" s="18">
        <v>2</v>
      </c>
      <c r="G4" s="2">
        <v>2</v>
      </c>
      <c r="H4" s="18"/>
      <c r="I4" s="2"/>
      <c r="J4" s="18"/>
      <c r="K4" s="2">
        <v>2</v>
      </c>
      <c r="L4" s="18"/>
      <c r="M4" s="2">
        <v>1</v>
      </c>
      <c r="N4" s="18">
        <v>2</v>
      </c>
      <c r="O4" s="21">
        <v>0</v>
      </c>
      <c r="P4" s="18">
        <v>0</v>
      </c>
      <c r="Q4" s="2"/>
      <c r="R4" s="18">
        <v>0</v>
      </c>
      <c r="S4" s="2"/>
      <c r="T4" s="18"/>
      <c r="U4" s="2">
        <v>2</v>
      </c>
      <c r="V4" s="18">
        <v>0</v>
      </c>
      <c r="W4" s="2"/>
      <c r="X4" s="18"/>
      <c r="Y4" s="2"/>
      <c r="Z4" s="29"/>
      <c r="AA4" s="2"/>
      <c r="AB4" s="18">
        <v>2</v>
      </c>
      <c r="AC4" s="2"/>
      <c r="AD4" s="18"/>
      <c r="AE4" s="2"/>
      <c r="AF4" s="18">
        <v>0</v>
      </c>
      <c r="AG4" s="2"/>
      <c r="AH4" s="18">
        <v>2</v>
      </c>
      <c r="AI4" s="2"/>
      <c r="AJ4" s="9">
        <f>SUM(AL4:AN4)</f>
        <v>15</v>
      </c>
      <c r="AK4" s="9"/>
      <c r="AL4" s="9">
        <f aca="true" t="shared" si="2" ref="AL4:AL35">COUNTIF(C4:AI4,2)</f>
        <v>9</v>
      </c>
      <c r="AM4" s="9">
        <f aca="true" t="shared" si="3" ref="AM4:AM35">COUNTIF(C4:AI4,1)</f>
        <v>1</v>
      </c>
      <c r="AN4" s="9">
        <f aca="true" t="shared" si="4" ref="AN4:AN35">COUNTIF(C4:AI4,0)</f>
        <v>5</v>
      </c>
      <c r="AO4" s="6"/>
      <c r="AP4" s="5">
        <f t="shared" si="1"/>
        <v>19</v>
      </c>
      <c r="AQ4" s="6"/>
      <c r="AR4" s="14">
        <f aca="true" t="shared" si="5" ref="AR4:AR35">RANK($AV4,$AV$3:$AV$35,1)</f>
        <v>1</v>
      </c>
      <c r="AS4" s="6"/>
      <c r="AV4" s="12">
        <f aca="true" t="shared" si="6" ref="AV4:AV35">AP4*-1</f>
        <v>-19</v>
      </c>
    </row>
    <row r="5" spans="1:48" ht="24" customHeight="1">
      <c r="A5" s="24">
        <f aca="true" t="shared" si="7" ref="A5:A21">A4+1</f>
        <v>3</v>
      </c>
      <c r="B5" s="34" t="s">
        <v>11</v>
      </c>
      <c r="C5" s="2">
        <f>IF(E3="","",IF(E3=2,0,IF(E3=1,1,IF(E3=0,2,""))))</f>
      </c>
      <c r="D5" s="3">
        <f>IF(E4="","",IF(E4=2,0,IF(E4=1,1,IF(E4=0,2,""))))</f>
        <v>0</v>
      </c>
      <c r="E5" s="17"/>
      <c r="F5" s="18"/>
      <c r="G5" s="2"/>
      <c r="H5" s="18"/>
      <c r="I5" s="2"/>
      <c r="J5" s="18"/>
      <c r="K5" s="2"/>
      <c r="L5" s="18"/>
      <c r="M5" s="2"/>
      <c r="N5" s="19"/>
      <c r="O5" s="2"/>
      <c r="P5" s="20"/>
      <c r="Q5" s="2"/>
      <c r="R5" s="18"/>
      <c r="S5" s="2"/>
      <c r="T5" s="18"/>
      <c r="U5" s="2"/>
      <c r="V5" s="18"/>
      <c r="W5" s="2"/>
      <c r="X5" s="18"/>
      <c r="Y5" s="2"/>
      <c r="Z5" s="29"/>
      <c r="AA5" s="2"/>
      <c r="AB5" s="18"/>
      <c r="AC5" s="2"/>
      <c r="AD5" s="18"/>
      <c r="AE5" s="2"/>
      <c r="AF5" s="18"/>
      <c r="AG5" s="2"/>
      <c r="AH5" s="18"/>
      <c r="AI5" s="2"/>
      <c r="AJ5" s="9">
        <f aca="true" t="shared" si="8" ref="AJ5:AJ21">SUM(AL5:AN5)</f>
        <v>1</v>
      </c>
      <c r="AK5" s="9"/>
      <c r="AL5" s="9">
        <f t="shared" si="2"/>
        <v>0</v>
      </c>
      <c r="AM5" s="9">
        <f t="shared" si="3"/>
        <v>0</v>
      </c>
      <c r="AN5" s="9">
        <f t="shared" si="4"/>
        <v>1</v>
      </c>
      <c r="AO5" s="6"/>
      <c r="AP5" s="5">
        <f t="shared" si="1"/>
        <v>0</v>
      </c>
      <c r="AQ5" s="6"/>
      <c r="AR5" s="14">
        <f t="shared" si="5"/>
        <v>18</v>
      </c>
      <c r="AS5" s="6"/>
      <c r="AV5" s="12">
        <f t="shared" si="6"/>
        <v>0</v>
      </c>
    </row>
    <row r="6" spans="1:48" ht="24" customHeight="1">
      <c r="A6" s="8">
        <f t="shared" si="7"/>
        <v>4</v>
      </c>
      <c r="B6" s="34" t="s">
        <v>12</v>
      </c>
      <c r="C6" s="2">
        <f>IF(F3="","",IF(F3=2,0,IF(F3=1,1,IF(F3=0,2,""))))</f>
      </c>
      <c r="D6" s="3">
        <f>IF(F4="","",IF(F4=2,0,IF(F4=1,1,IF(F4=0,2,""))))</f>
        <v>0</v>
      </c>
      <c r="E6" s="2">
        <f>IF(F5="","",IF(F5=2,0,IF(F5=1,1,IF(F5=0,2,""))))</f>
      </c>
      <c r="F6" s="17"/>
      <c r="G6" s="2"/>
      <c r="H6" s="18"/>
      <c r="I6" s="2"/>
      <c r="J6" s="18"/>
      <c r="K6" s="2"/>
      <c r="L6" s="18"/>
      <c r="M6" s="2"/>
      <c r="N6" s="18"/>
      <c r="O6" s="22"/>
      <c r="P6" s="18"/>
      <c r="Q6" s="2">
        <v>1</v>
      </c>
      <c r="R6" s="18"/>
      <c r="S6" s="2"/>
      <c r="T6" s="18"/>
      <c r="U6" s="2"/>
      <c r="V6" s="18">
        <v>0</v>
      </c>
      <c r="W6" s="2"/>
      <c r="X6" s="18"/>
      <c r="Y6" s="2"/>
      <c r="Z6" s="29"/>
      <c r="AA6" s="2"/>
      <c r="AB6" s="18"/>
      <c r="AC6" s="2"/>
      <c r="AD6" s="18"/>
      <c r="AE6" s="2"/>
      <c r="AF6" s="18"/>
      <c r="AG6" s="2"/>
      <c r="AH6" s="18">
        <v>0</v>
      </c>
      <c r="AI6" s="2"/>
      <c r="AJ6" s="9">
        <f t="shared" si="8"/>
        <v>4</v>
      </c>
      <c r="AK6" s="9"/>
      <c r="AL6" s="9">
        <f t="shared" si="2"/>
        <v>0</v>
      </c>
      <c r="AM6" s="9">
        <f t="shared" si="3"/>
        <v>1</v>
      </c>
      <c r="AN6" s="9">
        <f t="shared" si="4"/>
        <v>3</v>
      </c>
      <c r="AO6" s="6"/>
      <c r="AP6" s="5">
        <f t="shared" si="1"/>
        <v>1</v>
      </c>
      <c r="AQ6" s="6"/>
      <c r="AR6" s="14">
        <f t="shared" si="5"/>
        <v>16</v>
      </c>
      <c r="AS6" s="6"/>
      <c r="AV6" s="12">
        <f t="shared" si="6"/>
        <v>-1</v>
      </c>
    </row>
    <row r="7" spans="1:48" ht="24" customHeight="1">
      <c r="A7" s="24">
        <f t="shared" si="7"/>
        <v>5</v>
      </c>
      <c r="B7" s="34" t="s">
        <v>13</v>
      </c>
      <c r="C7" s="2">
        <f>IF(G3="","",IF(G3=2,0,IF(G3=1,1,IF(G3=0,2,""))))</f>
        <v>0</v>
      </c>
      <c r="D7" s="3">
        <f>IF(G4="","",IF(G4=2,0,IF(G4=1,1,IF(G4=0,2,""))))</f>
        <v>0</v>
      </c>
      <c r="E7" s="2">
        <f>IF(G5="","",IF(G5=2,0,IF(G5=1,1,IF(G5=0,2,""))))</f>
      </c>
      <c r="F7" s="3">
        <f>IF(G6="","",IF(G6=2,0,IF(G6=1,1,IF(G6=0,2,""))))</f>
      </c>
      <c r="G7" s="17"/>
      <c r="H7" s="18"/>
      <c r="I7" s="2"/>
      <c r="J7" s="18"/>
      <c r="K7" s="2"/>
      <c r="L7" s="18"/>
      <c r="M7" s="2"/>
      <c r="N7" s="18"/>
      <c r="O7" s="2"/>
      <c r="P7" s="18"/>
      <c r="Q7" s="2"/>
      <c r="R7" s="18"/>
      <c r="S7" s="2"/>
      <c r="T7" s="18"/>
      <c r="U7" s="2">
        <v>2</v>
      </c>
      <c r="V7" s="18">
        <v>2</v>
      </c>
      <c r="W7" s="2"/>
      <c r="X7" s="18"/>
      <c r="Y7" s="2"/>
      <c r="Z7" s="29"/>
      <c r="AA7" s="2"/>
      <c r="AB7" s="18"/>
      <c r="AC7" s="2"/>
      <c r="AD7" s="18"/>
      <c r="AE7" s="2"/>
      <c r="AF7" s="18"/>
      <c r="AG7" s="2"/>
      <c r="AH7" s="18"/>
      <c r="AI7" s="2"/>
      <c r="AJ7" s="9">
        <f t="shared" si="8"/>
        <v>4</v>
      </c>
      <c r="AK7" s="9"/>
      <c r="AL7" s="9">
        <f t="shared" si="2"/>
        <v>2</v>
      </c>
      <c r="AM7" s="9">
        <f t="shared" si="3"/>
        <v>0</v>
      </c>
      <c r="AN7" s="9">
        <f t="shared" si="4"/>
        <v>2</v>
      </c>
      <c r="AO7" s="6"/>
      <c r="AP7" s="5">
        <f t="shared" si="1"/>
        <v>4</v>
      </c>
      <c r="AQ7" s="6"/>
      <c r="AR7" s="14">
        <f t="shared" si="5"/>
        <v>9</v>
      </c>
      <c r="AS7" s="6"/>
      <c r="AV7" s="12">
        <f t="shared" si="6"/>
        <v>-4</v>
      </c>
    </row>
    <row r="8" spans="1:48" ht="24" customHeight="1">
      <c r="A8" s="8">
        <f t="shared" si="7"/>
        <v>6</v>
      </c>
      <c r="B8" s="34" t="s">
        <v>14</v>
      </c>
      <c r="C8" s="2">
        <f>IF(H3="","",IF(H3=2,0,IF(H3=1,1,IF(H3=0,2,""))))</f>
      </c>
      <c r="D8" s="3">
        <f>IF(H4="","",IF(H4=2,0,IF(H4=1,1,IF(H4=0,2,""))))</f>
      </c>
      <c r="E8" s="2">
        <f>IF(H5="","",IF(H5=2,0,IF(H5=1,1,IF(H5=0,2,""))))</f>
      </c>
      <c r="F8" s="3">
        <f>IF(H6="","",IF(H6=2,0,IF(H6=1,1,IF(H6=0,2,""))))</f>
      </c>
      <c r="G8" s="2">
        <f>IF(H7="","",IF(H7=2,0,IF(H7=1,1,IF(H7=0,2,""))))</f>
      </c>
      <c r="H8" s="17"/>
      <c r="I8" s="2"/>
      <c r="J8" s="18"/>
      <c r="K8" s="2"/>
      <c r="L8" s="18"/>
      <c r="M8" s="2"/>
      <c r="N8" s="18"/>
      <c r="O8" s="2"/>
      <c r="P8" s="18"/>
      <c r="Q8" s="2"/>
      <c r="R8" s="18"/>
      <c r="S8" s="2"/>
      <c r="T8" s="18"/>
      <c r="U8" s="2"/>
      <c r="V8" s="18"/>
      <c r="W8" s="2"/>
      <c r="X8" s="18"/>
      <c r="Y8" s="2"/>
      <c r="Z8" s="29"/>
      <c r="AA8" s="2"/>
      <c r="AB8" s="18"/>
      <c r="AC8" s="2"/>
      <c r="AD8" s="18"/>
      <c r="AE8" s="2"/>
      <c r="AF8" s="18"/>
      <c r="AG8" s="2"/>
      <c r="AH8" s="18"/>
      <c r="AI8" s="2"/>
      <c r="AJ8" s="9">
        <f t="shared" si="8"/>
        <v>0</v>
      </c>
      <c r="AK8" s="9"/>
      <c r="AL8" s="9">
        <f t="shared" si="2"/>
        <v>0</v>
      </c>
      <c r="AM8" s="9">
        <f t="shared" si="3"/>
        <v>0</v>
      </c>
      <c r="AN8" s="9">
        <f t="shared" si="4"/>
        <v>0</v>
      </c>
      <c r="AO8" s="6"/>
      <c r="AP8" s="5">
        <f t="shared" si="1"/>
        <v>0</v>
      </c>
      <c r="AQ8" s="6"/>
      <c r="AR8" s="14">
        <f t="shared" si="5"/>
        <v>18</v>
      </c>
      <c r="AS8" s="6"/>
      <c r="AV8" s="12">
        <f t="shared" si="6"/>
        <v>0</v>
      </c>
    </row>
    <row r="9" spans="1:48" ht="24" customHeight="1">
      <c r="A9" s="24">
        <f t="shared" si="7"/>
        <v>7</v>
      </c>
      <c r="B9" s="34" t="s">
        <v>15</v>
      </c>
      <c r="C9" s="2">
        <f>IF(I3="","",IF(I3=2,0,IF(I3=1,1,IF(I3=0,2,""))))</f>
      </c>
      <c r="D9" s="3">
        <f>IF(I4="","",IF(I4=2,0,IF(I4=1,1,IF(I4=0,2,""))))</f>
      </c>
      <c r="E9" s="2">
        <f>IF(I5="","",IF(I5=2,0,IF(I5=1,1,IF(I5=0,2,""))))</f>
      </c>
      <c r="F9" s="3">
        <f>IF(I6="","",IF(I6=2,0,IF(I6=1,1,IF(I6=0,2,""))))</f>
      </c>
      <c r="G9" s="2">
        <f>IF(I7="","",IF(I7=2,0,IF(I7=1,1,IF(I7=0,2,""))))</f>
      </c>
      <c r="H9" s="3">
        <f>IF(I8="","",IF(I8=2,0,IF(I8=1,1,IF(I8=0,2,""))))</f>
      </c>
      <c r="I9" s="17"/>
      <c r="J9" s="18"/>
      <c r="K9" s="2"/>
      <c r="L9" s="18"/>
      <c r="M9" s="2"/>
      <c r="N9" s="18"/>
      <c r="O9" s="2"/>
      <c r="P9" s="18"/>
      <c r="Q9" s="2"/>
      <c r="R9" s="18"/>
      <c r="S9" s="2"/>
      <c r="T9" s="18"/>
      <c r="U9" s="2"/>
      <c r="V9" s="18">
        <v>0</v>
      </c>
      <c r="W9" s="2"/>
      <c r="X9" s="18"/>
      <c r="Y9" s="2"/>
      <c r="Z9" s="29"/>
      <c r="AA9" s="2"/>
      <c r="AB9" s="18"/>
      <c r="AC9" s="2"/>
      <c r="AD9" s="18"/>
      <c r="AE9" s="2"/>
      <c r="AF9" s="18"/>
      <c r="AG9" s="2"/>
      <c r="AH9" s="18"/>
      <c r="AI9" s="2"/>
      <c r="AJ9" s="9">
        <f t="shared" si="8"/>
        <v>1</v>
      </c>
      <c r="AK9" s="9"/>
      <c r="AL9" s="9">
        <f t="shared" si="2"/>
        <v>0</v>
      </c>
      <c r="AM9" s="9">
        <f t="shared" si="3"/>
        <v>0</v>
      </c>
      <c r="AN9" s="9">
        <f t="shared" si="4"/>
        <v>1</v>
      </c>
      <c r="AO9" s="6"/>
      <c r="AP9" s="5">
        <f t="shared" si="1"/>
        <v>0</v>
      </c>
      <c r="AQ9" s="6"/>
      <c r="AR9" s="14">
        <f t="shared" si="5"/>
        <v>18</v>
      </c>
      <c r="AS9" s="6"/>
      <c r="AV9" s="12">
        <f t="shared" si="6"/>
        <v>0</v>
      </c>
    </row>
    <row r="10" spans="1:48" ht="24" customHeight="1">
      <c r="A10" s="8">
        <f t="shared" si="7"/>
        <v>8</v>
      </c>
      <c r="B10" s="34" t="s">
        <v>16</v>
      </c>
      <c r="C10" s="2">
        <f>IF(J3="","",IF(J3=2,0,IF(J3=1,1,IF(J3=0,2,""))))</f>
      </c>
      <c r="D10" s="3">
        <f>IF(J4="","",IF(J4=2,0,IF(J4=1,1,IF(J4=0,2,""))))</f>
      </c>
      <c r="E10" s="2">
        <f>IF(J5="","",IF(J5=2,0,IF(J5=1,1,IF(J5=0,2,""))))</f>
      </c>
      <c r="F10" s="3">
        <f>IF(J6="","",IF(J6=2,0,IF(J6=1,1,IF(J6=0,2,""))))</f>
      </c>
      <c r="G10" s="2">
        <f>IF(J7="","",IF(J7=2,0,IF(J7=1,1,IF(J7=0,2,""))))</f>
      </c>
      <c r="H10" s="3">
        <f>IF(J8="","",IF(J8=2,0,IF(J8=1,1,IF(J8=0,2,""))))</f>
      </c>
      <c r="I10" s="2">
        <f>IF(J9="","",IF(J9=2,0,IF(J9=1,1,IF(J9=0,2,""))))</f>
      </c>
      <c r="J10" s="17"/>
      <c r="K10" s="2"/>
      <c r="L10" s="18"/>
      <c r="M10" s="2"/>
      <c r="N10" s="18"/>
      <c r="O10" s="2"/>
      <c r="P10" s="18"/>
      <c r="Q10" s="2"/>
      <c r="R10" s="18"/>
      <c r="S10" s="2"/>
      <c r="T10" s="18"/>
      <c r="U10" s="2"/>
      <c r="V10" s="18"/>
      <c r="W10" s="2"/>
      <c r="X10" s="18"/>
      <c r="Y10" s="2"/>
      <c r="Z10" s="29"/>
      <c r="AA10" s="2"/>
      <c r="AB10" s="18"/>
      <c r="AC10" s="2"/>
      <c r="AD10" s="18"/>
      <c r="AE10" s="2"/>
      <c r="AF10" s="18"/>
      <c r="AG10" s="2"/>
      <c r="AH10" s="18"/>
      <c r="AI10" s="2"/>
      <c r="AJ10" s="9">
        <f t="shared" si="8"/>
        <v>0</v>
      </c>
      <c r="AK10" s="9"/>
      <c r="AL10" s="9">
        <f t="shared" si="2"/>
        <v>0</v>
      </c>
      <c r="AM10" s="9">
        <f t="shared" si="3"/>
        <v>0</v>
      </c>
      <c r="AN10" s="9">
        <f t="shared" si="4"/>
        <v>0</v>
      </c>
      <c r="AO10" s="6"/>
      <c r="AP10" s="5">
        <f t="shared" si="1"/>
        <v>0</v>
      </c>
      <c r="AQ10" s="6"/>
      <c r="AR10" s="14">
        <f t="shared" si="5"/>
        <v>18</v>
      </c>
      <c r="AS10" s="6"/>
      <c r="AV10" s="12">
        <f t="shared" si="6"/>
        <v>0</v>
      </c>
    </row>
    <row r="11" spans="1:48" ht="24" customHeight="1">
      <c r="A11" s="24">
        <f t="shared" si="7"/>
        <v>9</v>
      </c>
      <c r="B11" s="34" t="s">
        <v>17</v>
      </c>
      <c r="C11" s="2">
        <f>IF(K3="","",IF(K3=2,0,IF(K3=1,1,IF(K3=0,2,""))))</f>
      </c>
      <c r="D11" s="3">
        <f>IF(K4="","",IF(K4=2,0,IF(K4=1,1,IF(K4=0,2,""))))</f>
        <v>0</v>
      </c>
      <c r="E11" s="2">
        <f>IF(K5="","",IF(K5=2,0,IF(K5=1,1,IF(K5=0,2,""))))</f>
      </c>
      <c r="F11" s="3">
        <f>IF(K6="","",IF(K6=2,0,IF(K6=1,1,IF(K6=0,2,""))))</f>
      </c>
      <c r="G11" s="2">
        <f>IF(K7="","",IF(K7=2,0,IF(K7=1,1,IF(K7=0,2,""))))</f>
      </c>
      <c r="H11" s="3">
        <f>IF(K8="","",IF(K8=2,0,IF(K8=1,1,IF(K8=0,2,""))))</f>
      </c>
      <c r="I11" s="2">
        <f>IF(K9="","",IF(K9=2,0,IF(K9=1,1,IF(K9=0,2,""))))</f>
      </c>
      <c r="J11" s="3">
        <f>IF(K10="","",IF(K10=2,0,IF(K10=1,1,IF(K10=0,2,""))))</f>
      </c>
      <c r="K11" s="17"/>
      <c r="L11" s="18"/>
      <c r="M11" s="2"/>
      <c r="N11" s="18">
        <v>0</v>
      </c>
      <c r="O11" s="2"/>
      <c r="P11" s="18"/>
      <c r="Q11" s="2"/>
      <c r="R11" s="18"/>
      <c r="S11" s="2"/>
      <c r="T11" s="18"/>
      <c r="U11" s="2"/>
      <c r="V11" s="18">
        <v>2</v>
      </c>
      <c r="W11" s="2"/>
      <c r="X11" s="18"/>
      <c r="Y11" s="2"/>
      <c r="Z11" s="29"/>
      <c r="AA11" s="2"/>
      <c r="AB11" s="18"/>
      <c r="AC11" s="2"/>
      <c r="AD11" s="18"/>
      <c r="AE11" s="2"/>
      <c r="AF11" s="18"/>
      <c r="AG11" s="2"/>
      <c r="AH11" s="18"/>
      <c r="AI11" s="2"/>
      <c r="AJ11" s="9">
        <f t="shared" si="8"/>
        <v>3</v>
      </c>
      <c r="AK11" s="9"/>
      <c r="AL11" s="9">
        <f t="shared" si="2"/>
        <v>1</v>
      </c>
      <c r="AM11" s="9">
        <f t="shared" si="3"/>
        <v>0</v>
      </c>
      <c r="AN11" s="9">
        <f t="shared" si="4"/>
        <v>2</v>
      </c>
      <c r="AO11" s="6"/>
      <c r="AP11" s="5">
        <f t="shared" si="1"/>
        <v>2</v>
      </c>
      <c r="AQ11" s="6"/>
      <c r="AR11" s="14">
        <f t="shared" si="5"/>
        <v>14</v>
      </c>
      <c r="AS11" s="6"/>
      <c r="AV11" s="12">
        <f t="shared" si="6"/>
        <v>-2</v>
      </c>
    </row>
    <row r="12" spans="1:48" ht="24" customHeight="1">
      <c r="A12" s="8">
        <f t="shared" si="7"/>
        <v>10</v>
      </c>
      <c r="B12" s="34" t="s">
        <v>18</v>
      </c>
      <c r="C12" s="2">
        <f>IF(L3="","",IF(L3=2,0,IF(L3=1,1,IF(L3=0,2,""))))</f>
      </c>
      <c r="D12" s="3">
        <f>IF(L4="","",IF(L4=2,0,IF(L4=1,1,IF(L4=0,2,""))))</f>
      </c>
      <c r="E12" s="2">
        <f>IF(L5="","",IF(L5=2,0,IF(L5=1,1,IF(L5=0,2,""))))</f>
      </c>
      <c r="F12" s="3">
        <f>IF(L6="","",IF(L6=2,0,IF(L6=1,1,IF(L6=0,2,""))))</f>
      </c>
      <c r="G12" s="2">
        <f>IF(L7="","",IF(L7=2,0,IF(L7=1,1,IF(L7=0,2,""))))</f>
      </c>
      <c r="H12" s="3">
        <f>IF(L8="","",IF(L8=2,0,IF(L8=1,1,IF(L8=0,2,""))))</f>
      </c>
      <c r="I12" s="2">
        <f>IF(L9="","",IF(L9=2,0,IF(L9=1,1,IF(L9=0,2,""))))</f>
      </c>
      <c r="J12" s="3">
        <f>IF(L10="","",IF(L10=2,0,IF(L10=1,1,IF(L10=0,2,""))))</f>
      </c>
      <c r="K12" s="2">
        <f>IF(L11="","",IF(L11=2,0,IF(L11=1,1,IF(L11=0,2,""))))</f>
      </c>
      <c r="L12" s="17"/>
      <c r="M12" s="2"/>
      <c r="N12" s="18"/>
      <c r="O12" s="2"/>
      <c r="P12" s="18"/>
      <c r="Q12" s="2"/>
      <c r="R12" s="18"/>
      <c r="S12" s="2"/>
      <c r="T12" s="18"/>
      <c r="U12" s="2"/>
      <c r="V12" s="18"/>
      <c r="W12" s="2"/>
      <c r="X12" s="18"/>
      <c r="Y12" s="2"/>
      <c r="Z12" s="29"/>
      <c r="AA12" s="2"/>
      <c r="AB12" s="18"/>
      <c r="AC12" s="2"/>
      <c r="AD12" s="18"/>
      <c r="AE12" s="2"/>
      <c r="AF12" s="18"/>
      <c r="AG12" s="2"/>
      <c r="AH12" s="18"/>
      <c r="AI12" s="2"/>
      <c r="AJ12" s="9">
        <f t="shared" si="8"/>
        <v>0</v>
      </c>
      <c r="AK12" s="9"/>
      <c r="AL12" s="9">
        <f t="shared" si="2"/>
        <v>0</v>
      </c>
      <c r="AM12" s="9">
        <f t="shared" si="3"/>
        <v>0</v>
      </c>
      <c r="AN12" s="9">
        <f t="shared" si="4"/>
        <v>0</v>
      </c>
      <c r="AO12" s="6"/>
      <c r="AP12" s="5">
        <f t="shared" si="1"/>
        <v>0</v>
      </c>
      <c r="AQ12" s="6"/>
      <c r="AR12" s="14">
        <f t="shared" si="5"/>
        <v>18</v>
      </c>
      <c r="AS12" s="6"/>
      <c r="AV12" s="12">
        <f t="shared" si="6"/>
        <v>0</v>
      </c>
    </row>
    <row r="13" spans="1:48" ht="24" customHeight="1">
      <c r="A13" s="24">
        <f t="shared" si="7"/>
        <v>11</v>
      </c>
      <c r="B13" s="34" t="s">
        <v>19</v>
      </c>
      <c r="C13" s="2">
        <f>IF(M3="","",IF(M3=2,0,IF(M3=1,1,IF(M3=0,2,""))))</f>
      </c>
      <c r="D13" s="3">
        <f>IF(M4="","",IF(M4=2,0,IF(M4=1,1,IF(M4=0,2,""))))</f>
        <v>1</v>
      </c>
      <c r="E13" s="2">
        <f>IF(M5="","",IF(M5=2,0,IF(M5=1,1,IF(M5=0,2,""))))</f>
      </c>
      <c r="F13" s="3">
        <f>IF(M6="","",IF(M6=2,0,IF(M6=1,1,IF(M6=0,2,""))))</f>
      </c>
      <c r="G13" s="2">
        <f>IF(M7="","",IF(M7=2,0,IF(M7=1,1,IF(M7=0,2,""))))</f>
      </c>
      <c r="H13" s="3">
        <f>IF(M8="","",IF(M8=2,0,IF(M8=1,1,IF(M8=0,2,""))))</f>
      </c>
      <c r="I13" s="2">
        <f>IF(M9="","",IF(M9=2,0,IF(M9=1,1,IF(M9=0,2,""))))</f>
      </c>
      <c r="J13" s="3">
        <f>IF(M10="","",IF(M10=2,0,IF(M10=1,1,IF(M10=0,2,""))))</f>
      </c>
      <c r="K13" s="2">
        <f>IF(M11="","",IF(M11=2,0,IF(M11=1,1,IF(M11=0,2,""))))</f>
      </c>
      <c r="L13" s="3">
        <f>IF(M12="","",IF(M12=2,0,IF(M12=1,1,IF(M12=0,2,""))))</f>
      </c>
      <c r="M13" s="17"/>
      <c r="N13" s="18"/>
      <c r="O13" s="2"/>
      <c r="P13" s="18"/>
      <c r="Q13" s="2"/>
      <c r="R13" s="18"/>
      <c r="S13" s="2"/>
      <c r="T13" s="18"/>
      <c r="U13" s="2"/>
      <c r="V13" s="18">
        <v>0</v>
      </c>
      <c r="W13" s="2"/>
      <c r="X13" s="18"/>
      <c r="Y13" s="2"/>
      <c r="Z13" s="29"/>
      <c r="AA13" s="2"/>
      <c r="AB13" s="18"/>
      <c r="AC13" s="2"/>
      <c r="AD13" s="18"/>
      <c r="AE13" s="2"/>
      <c r="AF13" s="18"/>
      <c r="AG13" s="2">
        <v>0</v>
      </c>
      <c r="AH13" s="18"/>
      <c r="AI13" s="2"/>
      <c r="AJ13" s="9">
        <f t="shared" si="8"/>
        <v>3</v>
      </c>
      <c r="AK13" s="9"/>
      <c r="AL13" s="9">
        <f t="shared" si="2"/>
        <v>0</v>
      </c>
      <c r="AM13" s="9">
        <f t="shared" si="3"/>
        <v>1</v>
      </c>
      <c r="AN13" s="9">
        <f t="shared" si="4"/>
        <v>2</v>
      </c>
      <c r="AO13" s="6"/>
      <c r="AP13" s="5">
        <f t="shared" si="1"/>
        <v>1</v>
      </c>
      <c r="AQ13" s="6"/>
      <c r="AR13" s="14">
        <f t="shared" si="5"/>
        <v>16</v>
      </c>
      <c r="AS13" s="6"/>
      <c r="AV13" s="12">
        <f t="shared" si="6"/>
        <v>-1</v>
      </c>
    </row>
    <row r="14" spans="1:48" ht="24" customHeight="1">
      <c r="A14" s="8">
        <f t="shared" si="7"/>
        <v>12</v>
      </c>
      <c r="B14" s="34" t="s">
        <v>20</v>
      </c>
      <c r="C14" s="2">
        <f>IF(N3="","",IF(N3=2,0,IF(N3=1,1,IF(N3=0,2,""))))</f>
      </c>
      <c r="D14" s="3">
        <f>IF(N4="","",IF(N4=2,0,IF(N4=1,1,IF(N4=0,2,""))))</f>
        <v>0</v>
      </c>
      <c r="E14" s="2">
        <f>IF(N5="","",IF(N5=2,0,IF(N5=1,1,IF(N5=0,2,""))))</f>
      </c>
      <c r="F14" s="3">
        <f>IF(N6="","",IF(N6=2,0,IF(N6=1,1,IF(N6=0,2,""))))</f>
      </c>
      <c r="G14" s="2">
        <f>IF(N7="","",IF(N7=2,0,IF(N7=1,1,IF(N7=0,2,""))))</f>
      </c>
      <c r="H14" s="3">
        <f>IF(N8="","",IF(N8=2,0,IF(N8=1,1,IF(N8=0,2,""))))</f>
      </c>
      <c r="I14" s="2">
        <f>IF(N9="","",IF(N9=2,0,IF(N9=1,1,IF(N9=0,2,""))))</f>
      </c>
      <c r="J14" s="3">
        <f>IF(N10="","",IF(N10=2,0,IF(N10=1,1,IF(N10=0,2,""))))</f>
      </c>
      <c r="K14" s="2">
        <f>IF(N11="","",IF(N11=2,0,IF(N11=1,1,IF(N11=0,2,""))))</f>
        <v>2</v>
      </c>
      <c r="L14" s="3">
        <f>IF(N12="","",IF(N12=2,0,IF(N12=1,1,IF(N12=0,2,""))))</f>
      </c>
      <c r="M14" s="2">
        <f>IF(N13="","",IF(N13=2,0,IF(N13=1,1,IF(N13=0,2,""))))</f>
      </c>
      <c r="N14" s="17"/>
      <c r="O14" s="2"/>
      <c r="P14" s="18">
        <v>2</v>
      </c>
      <c r="Q14" s="2"/>
      <c r="R14" s="18">
        <v>2</v>
      </c>
      <c r="S14" s="2"/>
      <c r="T14" s="18">
        <v>2</v>
      </c>
      <c r="U14" s="2"/>
      <c r="V14" s="18">
        <v>2</v>
      </c>
      <c r="W14" s="2"/>
      <c r="X14" s="18"/>
      <c r="Y14" s="2"/>
      <c r="Z14" s="29"/>
      <c r="AA14" s="2"/>
      <c r="AB14" s="18"/>
      <c r="AC14" s="2"/>
      <c r="AD14" s="18"/>
      <c r="AE14" s="2"/>
      <c r="AF14" s="18"/>
      <c r="AG14" s="2"/>
      <c r="AH14" s="18"/>
      <c r="AI14" s="2"/>
      <c r="AJ14" s="9">
        <f t="shared" si="8"/>
        <v>6</v>
      </c>
      <c r="AK14" s="9"/>
      <c r="AL14" s="9">
        <f t="shared" si="2"/>
        <v>5</v>
      </c>
      <c r="AM14" s="9">
        <f t="shared" si="3"/>
        <v>0</v>
      </c>
      <c r="AN14" s="9">
        <f t="shared" si="4"/>
        <v>1</v>
      </c>
      <c r="AO14" s="6"/>
      <c r="AP14" s="5">
        <f t="shared" si="1"/>
        <v>10</v>
      </c>
      <c r="AQ14" s="6"/>
      <c r="AR14" s="14">
        <f t="shared" si="5"/>
        <v>3</v>
      </c>
      <c r="AS14" s="6"/>
      <c r="AV14" s="12">
        <f t="shared" si="6"/>
        <v>-10</v>
      </c>
    </row>
    <row r="15" spans="1:48" ht="24" customHeight="1">
      <c r="A15" s="24">
        <f t="shared" si="7"/>
        <v>13</v>
      </c>
      <c r="B15" s="34" t="s">
        <v>21</v>
      </c>
      <c r="C15" s="2">
        <f>IF(O3="","",IF(O3=2,0,IF(O3=1,1,IF(O3=0,2,""))))</f>
        <v>2</v>
      </c>
      <c r="D15" s="3">
        <f>IF(O4="","",IF(O4=2,0,IF(O4=1,1,IF(O4=0,2,""))))</f>
        <v>2</v>
      </c>
      <c r="E15" s="2">
        <f>IF(O5="","",IF(O5=2,0,IF(O5=1,1,IF(O5=0,2,""))))</f>
      </c>
      <c r="F15" s="3">
        <f>IF(O6="","",IF(O6=2,0,IF(O6=1,1,IF(O6=0,2,""))))</f>
      </c>
      <c r="G15" s="2">
        <f>IF(O7="","",IF(O7=2,0,IF(O7=1,1,IF(O7=0,2,""))))</f>
      </c>
      <c r="H15" s="3">
        <f>IF(O8="","",IF(O8=2,0,IF(O8=1,1,IF(O8=0,2,""))))</f>
      </c>
      <c r="I15" s="2">
        <f>IF(O9="","",IF(O9=2,0,IF(O9=1,1,IF(O9=0,2,""))))</f>
      </c>
      <c r="J15" s="3">
        <f>IF(O10="","",IF(O10=2,0,IF(O10=1,1,IF(O10=0,2,""))))</f>
      </c>
      <c r="K15" s="2">
        <f>IF(O11="","",IF(O11=2,0,IF(O11=1,1,IF(O11=0,2,""))))</f>
      </c>
      <c r="L15" s="3">
        <f>IF(O12="","",IF(O12=2,0,IF(O12=1,1,IF(O12=0,2,""))))</f>
      </c>
      <c r="M15" s="2">
        <f>IF(O13="","",IF(O13=2,0,IF(O13=1,1,IF(O13=0,2,""))))</f>
      </c>
      <c r="N15" s="3">
        <f>IF(O14="","",IF(O14=2,0,IF(O14=1,1,IF(O14=0,2,""))))</f>
      </c>
      <c r="O15" s="17"/>
      <c r="P15" s="18"/>
      <c r="Q15" s="2"/>
      <c r="R15" s="18"/>
      <c r="S15" s="2"/>
      <c r="T15" s="18">
        <v>2</v>
      </c>
      <c r="U15" s="2"/>
      <c r="V15" s="18">
        <v>0</v>
      </c>
      <c r="W15" s="2"/>
      <c r="X15" s="18"/>
      <c r="Y15" s="2"/>
      <c r="Z15" s="29"/>
      <c r="AA15" s="2"/>
      <c r="AB15" s="18"/>
      <c r="AC15" s="2"/>
      <c r="AD15" s="18"/>
      <c r="AE15" s="2"/>
      <c r="AF15" s="18"/>
      <c r="AG15" s="2"/>
      <c r="AH15" s="18"/>
      <c r="AI15" s="2"/>
      <c r="AJ15" s="9">
        <f t="shared" si="8"/>
        <v>4</v>
      </c>
      <c r="AK15" s="9"/>
      <c r="AL15" s="9">
        <f t="shared" si="2"/>
        <v>3</v>
      </c>
      <c r="AM15" s="9">
        <f t="shared" si="3"/>
        <v>0</v>
      </c>
      <c r="AN15" s="9">
        <f t="shared" si="4"/>
        <v>1</v>
      </c>
      <c r="AO15" s="6"/>
      <c r="AP15" s="5">
        <f aca="true" t="shared" si="9" ref="AP15:AP21">AL15*2+AM15</f>
        <v>6</v>
      </c>
      <c r="AQ15" s="6"/>
      <c r="AR15" s="14">
        <f t="shared" si="5"/>
        <v>5</v>
      </c>
      <c r="AS15" s="6"/>
      <c r="AV15" s="12">
        <f t="shared" si="6"/>
        <v>-6</v>
      </c>
    </row>
    <row r="16" spans="1:48" ht="24" customHeight="1">
      <c r="A16" s="8">
        <f t="shared" si="7"/>
        <v>14</v>
      </c>
      <c r="B16" s="34" t="s">
        <v>22</v>
      </c>
      <c r="C16" s="2">
        <f>IF(P3="","",IF(P3=2,0,IF(P3=1,1,IF(P3=0,2,""))))</f>
        <v>0</v>
      </c>
      <c r="D16" s="3">
        <f>IF(P4="","",IF(P4=2,0,IF(P4=1,1,IF(P4=0,2,""))))</f>
        <v>2</v>
      </c>
      <c r="E16" s="2">
        <f>IF(P5="","",IF(P5=2,0,IF(P5=1,1,IF(P5=0,2,""))))</f>
      </c>
      <c r="F16" s="3">
        <f>IF(P6="","",IF(P6=2,0,IF(P6=1,1,IF(P6=0,2,""))))</f>
      </c>
      <c r="G16" s="2">
        <f>IF(P7="","",IF(P7=2,0,IF(P7=1,1,IF(P7=0,2,""))))</f>
      </c>
      <c r="H16" s="3">
        <f>IF(P8="","",IF(P8=2,0,IF(P8=1,1,IF(P8=0,2,""))))</f>
      </c>
      <c r="I16" s="2">
        <f>IF(P9="","",IF(P9=2,0,IF(P9=1,1,IF(P9=0,2,""))))</f>
      </c>
      <c r="J16" s="3">
        <f>IF(P10="","",IF(P10=2,0,IF(P10=1,1,IF(P10=0,2,""))))</f>
      </c>
      <c r="K16" s="2">
        <f>IF(P11="","",IF(P11=2,0,IF(P11=1,1,IF(P11=0,2,""))))</f>
      </c>
      <c r="L16" s="3">
        <f>IF(P12="","",IF(P12=2,0,IF(P12=1,1,IF(P12=0,2,""))))</f>
      </c>
      <c r="M16" s="2">
        <f>IF(P13="","",IF(P13=2,0,IF(P13=1,1,IF(P13=0,2,""))))</f>
      </c>
      <c r="N16" s="3">
        <f>IF(P14="","",IF(P14=2,0,IF(P14=1,1,IF(P14=0,2,""))))</f>
        <v>0</v>
      </c>
      <c r="O16" s="2">
        <f>IF(P15="","",IF(P15=2,0,IF(P15=1,1,IF(P15=0,2,""))))</f>
      </c>
      <c r="P16" s="17"/>
      <c r="Q16" s="2"/>
      <c r="R16" s="18"/>
      <c r="S16" s="2"/>
      <c r="T16" s="18"/>
      <c r="U16" s="2"/>
      <c r="V16" s="18">
        <v>2</v>
      </c>
      <c r="W16" s="2"/>
      <c r="X16" s="18"/>
      <c r="Y16" s="2"/>
      <c r="Z16" s="29"/>
      <c r="AA16" s="2"/>
      <c r="AB16" s="18"/>
      <c r="AC16" s="2"/>
      <c r="AD16" s="18"/>
      <c r="AE16" s="2"/>
      <c r="AF16" s="18"/>
      <c r="AG16" s="2"/>
      <c r="AH16" s="18"/>
      <c r="AI16" s="2"/>
      <c r="AJ16" s="9">
        <f t="shared" si="8"/>
        <v>4</v>
      </c>
      <c r="AK16" s="9"/>
      <c r="AL16" s="9">
        <f t="shared" si="2"/>
        <v>2</v>
      </c>
      <c r="AM16" s="9">
        <f t="shared" si="3"/>
        <v>0</v>
      </c>
      <c r="AN16" s="9">
        <f t="shared" si="4"/>
        <v>2</v>
      </c>
      <c r="AO16" s="6"/>
      <c r="AP16" s="5">
        <f t="shared" si="9"/>
        <v>4</v>
      </c>
      <c r="AQ16" s="6"/>
      <c r="AR16" s="14">
        <f t="shared" si="5"/>
        <v>9</v>
      </c>
      <c r="AS16" s="6"/>
      <c r="AV16" s="12">
        <f t="shared" si="6"/>
        <v>-4</v>
      </c>
    </row>
    <row r="17" spans="1:48" ht="24" customHeight="1">
      <c r="A17" s="24">
        <f t="shared" si="7"/>
        <v>15</v>
      </c>
      <c r="B17" s="34" t="s">
        <v>23</v>
      </c>
      <c r="C17" s="2">
        <f>IF(Q3="","",IF(Q3=2,0,IF(Q3=1,1,IF(Q3=0,2,""))))</f>
      </c>
      <c r="D17" s="3">
        <f>IF(Q4="","",IF(Q4=2,0,IF(Q4=1,1,IF(Q4=0,2,""))))</f>
      </c>
      <c r="E17" s="2">
        <f>IF(Q5="","",IF(Q5=2,0,IF(Q5=1,1,IF(Q5=0,2,""))))</f>
      </c>
      <c r="F17" s="3">
        <f>IF(Q6="","",IF(Q6=2,0,IF(Q6=1,1,IF(Q6=0,2,""))))</f>
        <v>1</v>
      </c>
      <c r="G17" s="2">
        <f>IF(Q7="","",IF(Q7=2,0,IF(Q7=1,1,IF(Q7=0,2,""))))</f>
      </c>
      <c r="H17" s="3">
        <f>IF(Q8="","",IF(Q8=2,0,IF(Q8=1,1,IF(Q8=0,2,""))))</f>
      </c>
      <c r="I17" s="2">
        <f>IF(Q9="","",IF(Q9=2,0,IF(Q9=1,1,IF(Q9=0,2,""))))</f>
      </c>
      <c r="J17" s="3">
        <f>IF(Q10="","",IF(Q10=2,0,IF(Q10=1,1,IF(Q10=0,2,""))))</f>
      </c>
      <c r="K17" s="2">
        <f>IF(Q11="","",IF(Q11=2,0,IF(Q11=1,1,IF(Q11=0,2,""))))</f>
      </c>
      <c r="L17" s="3">
        <f>IF(Q12="","",IF(Q12=2,0,IF(Q12=1,1,IF(Q12=0,2,""))))</f>
      </c>
      <c r="M17" s="2">
        <f>IF(Q13="","",IF(Q13=2,0,IF(Q13=1,1,IF(Q13=0,2,""))))</f>
      </c>
      <c r="N17" s="3">
        <f>IF(Q14="","",IF(Q14=2,0,IF(Q14=1,1,IF(Q14=0,2,""))))</f>
      </c>
      <c r="O17" s="2">
        <f>IF(Q15="","",IF(Q15=2,0,IF(Q15=1,1,IF(Q15=0,2,""))))</f>
      </c>
      <c r="P17" s="3">
        <f>IF(Q16="","",IF(Q16=2,0,IF(Q16=1,1,IF(Q16=0,2,""))))</f>
      </c>
      <c r="Q17" s="17"/>
      <c r="R17" s="18"/>
      <c r="S17" s="2"/>
      <c r="T17" s="18"/>
      <c r="U17" s="2"/>
      <c r="V17" s="18"/>
      <c r="W17" s="2"/>
      <c r="X17" s="18"/>
      <c r="Y17" s="2"/>
      <c r="Z17" s="29"/>
      <c r="AA17" s="2"/>
      <c r="AB17" s="18"/>
      <c r="AC17" s="2"/>
      <c r="AD17" s="18"/>
      <c r="AE17" s="2"/>
      <c r="AF17" s="18"/>
      <c r="AG17" s="2">
        <v>2</v>
      </c>
      <c r="AH17" s="18"/>
      <c r="AI17" s="2"/>
      <c r="AJ17" s="9">
        <f t="shared" si="8"/>
        <v>2</v>
      </c>
      <c r="AK17" s="9"/>
      <c r="AL17" s="9">
        <f t="shared" si="2"/>
        <v>1</v>
      </c>
      <c r="AM17" s="9">
        <f t="shared" si="3"/>
        <v>1</v>
      </c>
      <c r="AN17" s="9">
        <f t="shared" si="4"/>
        <v>0</v>
      </c>
      <c r="AO17" s="6"/>
      <c r="AP17" s="5">
        <f t="shared" si="9"/>
        <v>3</v>
      </c>
      <c r="AQ17" s="6"/>
      <c r="AR17" s="14">
        <f t="shared" si="5"/>
        <v>13</v>
      </c>
      <c r="AS17" s="6"/>
      <c r="AV17" s="12">
        <f t="shared" si="6"/>
        <v>-3</v>
      </c>
    </row>
    <row r="18" spans="1:48" ht="24" customHeight="1">
      <c r="A18" s="8">
        <f t="shared" si="7"/>
        <v>16</v>
      </c>
      <c r="B18" s="34" t="s">
        <v>24</v>
      </c>
      <c r="C18" s="2">
        <f>IF(R3="","",IF(R3=2,0,IF(R3=1,1,IF(R3=0,2,""))))</f>
      </c>
      <c r="D18" s="3">
        <f>IF(R4="","",IF(R4=2,0,IF(R4=1,1,IF(R4=0,2,""))))</f>
        <v>2</v>
      </c>
      <c r="E18" s="2">
        <f>IF(R5="","",IF(R5=2,0,IF(R5=1,1,IF(R5=0,2,""))))</f>
      </c>
      <c r="F18" s="3">
        <f>IF(R6="","",IF(R6=2,0,IF(R6=1,1,IF(R6=0,2,""))))</f>
      </c>
      <c r="G18" s="2">
        <f>IF(R7="","",IF(R7=2,0,IF(R7=1,1,IF(R7=0,2,""))))</f>
      </c>
      <c r="H18" s="3">
        <f>IF(R8="","",IF(R8=2,0,IF(R8=1,1,IF(R8=0,2,""))))</f>
      </c>
      <c r="I18" s="2">
        <f>IF(R9="","",IF(R9=2,0,IF(R9=1,1,IF(R9=0,2,""))))</f>
      </c>
      <c r="J18" s="3">
        <f>IF(R10="","",IF(R10=2,0,IF(R10=1,1,IF(R10=0,2,""))))</f>
      </c>
      <c r="K18" s="2">
        <f>IF(R11="","",IF(R11=2,0,IF(R11=1,1,IF(R11=0,2,""))))</f>
      </c>
      <c r="L18" s="3">
        <f>IF(R12="","",IF(R12=2,0,IF(R12=1,1,IF(R12=0,2,""))))</f>
      </c>
      <c r="M18" s="2">
        <f>IF(R13="","",IF(R13=2,0,IF(R13=1,1,IF(R13=0,2,""))))</f>
      </c>
      <c r="N18" s="3">
        <f>IF(R14="","",IF(R14=2,0,IF(R14=1,1,IF(R14=0,2,""))))</f>
        <v>0</v>
      </c>
      <c r="O18" s="2">
        <f>IF(R15="","",IF(R15=2,0,IF(R15=1,1,IF(R15=0,2,""))))</f>
      </c>
      <c r="P18" s="3">
        <f>IF(R16="","",IF(R16=2,0,IF(R16=1,1,IF(R16=0,2,""))))</f>
      </c>
      <c r="Q18" s="2">
        <f>IF(R17="","",IF(R17=2,0,IF(R17=1,1,IF(R17=0,2,""))))</f>
      </c>
      <c r="R18" s="17"/>
      <c r="S18" s="2"/>
      <c r="T18" s="18">
        <v>2</v>
      </c>
      <c r="U18" s="2"/>
      <c r="V18" s="18">
        <v>1</v>
      </c>
      <c r="W18" s="2"/>
      <c r="X18" s="18"/>
      <c r="Y18" s="2"/>
      <c r="Z18" s="29"/>
      <c r="AA18" s="2"/>
      <c r="AB18" s="18"/>
      <c r="AC18" s="2"/>
      <c r="AD18" s="18"/>
      <c r="AE18" s="2"/>
      <c r="AF18" s="18"/>
      <c r="AG18" s="2"/>
      <c r="AH18" s="18"/>
      <c r="AI18" s="2"/>
      <c r="AJ18" s="9">
        <f t="shared" si="8"/>
        <v>4</v>
      </c>
      <c r="AK18" s="9"/>
      <c r="AL18" s="9">
        <f t="shared" si="2"/>
        <v>2</v>
      </c>
      <c r="AM18" s="9">
        <f t="shared" si="3"/>
        <v>1</v>
      </c>
      <c r="AN18" s="9">
        <f t="shared" si="4"/>
        <v>1</v>
      </c>
      <c r="AO18" s="6"/>
      <c r="AP18" s="5">
        <f t="shared" si="9"/>
        <v>5</v>
      </c>
      <c r="AQ18" s="6"/>
      <c r="AR18" s="14">
        <f t="shared" si="5"/>
        <v>7</v>
      </c>
      <c r="AS18" s="6"/>
      <c r="AV18" s="12">
        <f t="shared" si="6"/>
        <v>-5</v>
      </c>
    </row>
    <row r="19" spans="1:48" ht="24" customHeight="1">
      <c r="A19" s="24">
        <f t="shared" si="7"/>
        <v>17</v>
      </c>
      <c r="B19" s="34" t="s">
        <v>25</v>
      </c>
      <c r="C19" s="2"/>
      <c r="D19" s="3">
        <f>IF(S4="","",IF(S4=2,0,IF(S4=1,1,IF(S4=0,2,""))))</f>
      </c>
      <c r="E19" s="2">
        <f>IF(S5="","",IF(S5=2,0,IF(S5=1,1,IF(S5=0,2,""))))</f>
      </c>
      <c r="F19" s="3">
        <f>IF(S6="","",IF(S6=2,0,IF(S6=1,1,IF(S6=0,2,""))))</f>
      </c>
      <c r="G19" s="2">
        <f>IF(S7="","",IF(S7=2,0,IF(S7=1,1,IF(S7=0,2,""))))</f>
      </c>
      <c r="H19" s="3">
        <f>IF(S8="","",IF(S8=2,0,IF(S8=1,1,IF(S8=0,2,""))))</f>
      </c>
      <c r="I19" s="2">
        <f>IF(S9="","",IF(S9=2,0,IF(S9=1,1,IF(S9=0,2,""))))</f>
      </c>
      <c r="J19" s="3">
        <f>IF(S10="","",IF(S10=2,0,IF(S10=1,1,IF(S10=0,2,""))))</f>
      </c>
      <c r="K19" s="2">
        <f>IF(S11="","",IF(S11=2,0,IF(S11=1,1,IF(S11=0,2,""))))</f>
      </c>
      <c r="L19" s="3">
        <f>IF(S12="","",IF(S12=2,0,IF(S12=1,1,IF(S12=0,2,""))))</f>
      </c>
      <c r="M19" s="2">
        <f>IF(S13="","",IF(S13=2,0,IF(S13=1,1,IF(S13=0,2,""))))</f>
      </c>
      <c r="N19" s="3">
        <f>IF(S14="","",IF(S14=2,0,IF(S14=1,1,IF(S14=0,2,""))))</f>
      </c>
      <c r="O19" s="2">
        <f>IF(S15="","",IF(S15=2,0,IF(S15=1,1,IF(S15=0,2,""))))</f>
      </c>
      <c r="P19" s="3">
        <f>IF(S16="","",IF(S16=2,0,IF(S16=1,1,IF(S16=0,2,""))))</f>
      </c>
      <c r="Q19" s="2">
        <f>IF(S17="","",IF(S17=2,0,IF(S17=1,1,IF(S17=0,2,""))))</f>
      </c>
      <c r="R19" s="3">
        <f>IF(S18="","",IF(S18=2,0,IF(S18=1,1,IF(S18=0,2,""))))</f>
      </c>
      <c r="S19" s="17"/>
      <c r="T19" s="18"/>
      <c r="U19" s="2"/>
      <c r="V19" s="18"/>
      <c r="W19" s="2"/>
      <c r="X19" s="18"/>
      <c r="Y19" s="2"/>
      <c r="Z19" s="29"/>
      <c r="AA19" s="2"/>
      <c r="AB19" s="18"/>
      <c r="AC19" s="2"/>
      <c r="AD19" s="18"/>
      <c r="AE19" s="2"/>
      <c r="AF19" s="18"/>
      <c r="AG19" s="2"/>
      <c r="AH19" s="18"/>
      <c r="AI19" s="2"/>
      <c r="AJ19" s="9">
        <f t="shared" si="8"/>
        <v>0</v>
      </c>
      <c r="AK19" s="9"/>
      <c r="AL19" s="9">
        <f t="shared" si="2"/>
        <v>0</v>
      </c>
      <c r="AM19" s="9">
        <f t="shared" si="3"/>
        <v>0</v>
      </c>
      <c r="AN19" s="9">
        <f t="shared" si="4"/>
        <v>0</v>
      </c>
      <c r="AO19" s="6"/>
      <c r="AP19" s="5">
        <f t="shared" si="9"/>
        <v>0</v>
      </c>
      <c r="AQ19" s="6"/>
      <c r="AR19" s="14">
        <f t="shared" si="5"/>
        <v>18</v>
      </c>
      <c r="AS19" s="6"/>
      <c r="AV19" s="12">
        <f t="shared" si="6"/>
        <v>0</v>
      </c>
    </row>
    <row r="20" spans="1:48" ht="24" customHeight="1">
      <c r="A20" s="8">
        <f t="shared" si="7"/>
        <v>18</v>
      </c>
      <c r="B20" s="34" t="s">
        <v>26</v>
      </c>
      <c r="C20" s="2">
        <f>IF(T3="","",IF(T3=2,0,IF(T3=1,1,IF(T3=0,2,""))))</f>
      </c>
      <c r="D20" s="3">
        <f>IF(T4="","",IF(T4=2,0,IF(T4=1,1,IF(T4=0,2,""))))</f>
      </c>
      <c r="E20" s="2">
        <f>IF(T5="","",IF(T5=2,0,IF(T5=1,1,IF(T5=0,2,""))))</f>
      </c>
      <c r="F20" s="3">
        <f>IF(T6="","",IF(T6=2,0,IF(T6=1,1,IF(T6=0,2,""))))</f>
      </c>
      <c r="G20" s="2">
        <f>IF(T7="","",IF(T7=2,0,IF(T7=1,1,IF(T7=0,2,""))))</f>
      </c>
      <c r="H20" s="3">
        <f>IF(T8="","",IF(T8=2,0,IF(T8=1,1,IF(T8=0,2,""))))</f>
      </c>
      <c r="I20" s="2">
        <f>IF(T9="","",IF(T9=2,0,IF(T9=1,1,IF(T9=0,2,""))))</f>
      </c>
      <c r="J20" s="3">
        <f>IF(T10="","",IF(T10=2,0,IF(T10=1,1,IF(T10=0,2,""))))</f>
      </c>
      <c r="K20" s="2">
        <f>IF(T11="","",IF(T11=2,0,IF(T11=1,1,IF(T11=0,2,""))))</f>
      </c>
      <c r="L20" s="3">
        <f>IF(T12="","",IF(T12=2,0,IF(T12=1,1,IF(T12=0,2,""))))</f>
      </c>
      <c r="M20" s="2">
        <f>IF(T13="","",IF(T13=2,0,IF(T13=1,1,IF(T13=0,2,""))))</f>
      </c>
      <c r="N20" s="3">
        <f>IF(T14="","",IF(T14=2,0,IF(T14=1,1,IF(T14=0,2,""))))</f>
        <v>0</v>
      </c>
      <c r="O20" s="2">
        <f>IF(T15="","",IF(T15=2,0,IF(T15=1,1,IF(T15=0,2,""))))</f>
        <v>0</v>
      </c>
      <c r="P20" s="3">
        <f>IF(T16="","",IF(T16=2,0,IF(T16=1,1,IF(T16=0,2,""))))</f>
      </c>
      <c r="Q20" s="2">
        <f>IF(T17="","",IF(T17=2,0,IF(T17=1,1,IF(T17=0,2,""))))</f>
      </c>
      <c r="R20" s="3">
        <f>IF(T18="","",IF(T18=2,0,IF(T18=1,1,IF(T18=0,2,""))))</f>
        <v>0</v>
      </c>
      <c r="S20" s="2">
        <f>IF(T19="","",IF(T19=2,0,IF(T19=1,1,IF(T19=0,2,""))))</f>
      </c>
      <c r="T20" s="17"/>
      <c r="U20" s="2"/>
      <c r="V20" s="18">
        <v>2</v>
      </c>
      <c r="W20" s="2"/>
      <c r="X20" s="18"/>
      <c r="Y20" s="2"/>
      <c r="Z20" s="29"/>
      <c r="AA20" s="2"/>
      <c r="AB20" s="18"/>
      <c r="AC20" s="2"/>
      <c r="AD20" s="18"/>
      <c r="AE20" s="2"/>
      <c r="AF20" s="18"/>
      <c r="AG20" s="2"/>
      <c r="AH20" s="18"/>
      <c r="AI20" s="2"/>
      <c r="AJ20" s="9">
        <f t="shared" si="8"/>
        <v>4</v>
      </c>
      <c r="AK20" s="9"/>
      <c r="AL20" s="9">
        <f t="shared" si="2"/>
        <v>1</v>
      </c>
      <c r="AM20" s="9">
        <f t="shared" si="3"/>
        <v>0</v>
      </c>
      <c r="AN20" s="9">
        <f t="shared" si="4"/>
        <v>3</v>
      </c>
      <c r="AO20" s="6"/>
      <c r="AP20" s="5">
        <f t="shared" si="9"/>
        <v>2</v>
      </c>
      <c r="AQ20" s="6"/>
      <c r="AR20" s="14">
        <f t="shared" si="5"/>
        <v>14</v>
      </c>
      <c r="AS20" s="6"/>
      <c r="AV20" s="12">
        <f t="shared" si="6"/>
        <v>-2</v>
      </c>
    </row>
    <row r="21" spans="1:48" ht="24" customHeight="1">
      <c r="A21" s="24">
        <f t="shared" si="7"/>
        <v>19</v>
      </c>
      <c r="B21" s="34" t="s">
        <v>27</v>
      </c>
      <c r="C21" s="2">
        <f>IF(U3="","",IF(U3=2,0,IF(U3=1,1,IF(U3=0,2,""))))</f>
      </c>
      <c r="D21" s="3">
        <f>IF(U4="","",IF(U4=2,0,IF(U4=1,1,IF(U4=0,2,""))))</f>
        <v>0</v>
      </c>
      <c r="E21" s="2">
        <f>IF(U5="","",IF(U5=2,0,IF(U5=1,1,IF(U5=0,2,""))))</f>
      </c>
      <c r="F21" s="3">
        <f>IF(U6="","",IF(U6=2,0,IF(U6=1,1,IF(U6=0,2,""))))</f>
      </c>
      <c r="G21" s="2">
        <f>IF(U7="","",IF(U7=2,0,IF(U7=1,1,IF(U7=0,2,""))))</f>
        <v>0</v>
      </c>
      <c r="H21" s="3">
        <f>IF(U8="","",IF(U8=2,0,IF(U8=1,1,IF(U8=0,2,""))))</f>
      </c>
      <c r="I21" s="2">
        <f>IF(U9="","",IF(U9=2,0,IF(U9=1,1,IF(U9=0,2,""))))</f>
      </c>
      <c r="J21" s="3">
        <f>IF(U10="","",IF(U10=2,0,IF(U10=1,1,IF(U10=0,2,""))))</f>
      </c>
      <c r="K21" s="2">
        <f>IF(U11="","",IF(U11=2,0,IF(U11=1,1,IF(U11=0,2,""))))</f>
      </c>
      <c r="L21" s="3">
        <f>IF(U12="","",IF(U12=2,0,IF(U12=1,1,IF(U12=0,2,""))))</f>
      </c>
      <c r="M21" s="2">
        <f>IF(U13="","",IF(U13=2,0,IF(U13=1,1,IF(U13=0,2,""))))</f>
      </c>
      <c r="N21" s="3">
        <f>IF(U14="","",IF(U14=2,0,IF(U14=1,1,IF(U14=0,2,""))))</f>
      </c>
      <c r="O21" s="2">
        <f>IF(U15="","",IF(U15=2,0,IF(U15=1,1,IF(U15=0,2,""))))</f>
      </c>
      <c r="P21" s="3">
        <f>IF(U16="","",IF(U16=2,0,IF(U16=1,1,IF(U16=0,2,""))))</f>
      </c>
      <c r="Q21" s="2">
        <f>IF(U17="","",IF(U17=2,0,IF(U17=1,1,IF(U17=0,2,""))))</f>
      </c>
      <c r="R21" s="3">
        <f>IF(U18="","",IF(U18=2,0,IF(U18=1,1,IF(U18=0,2,""))))</f>
      </c>
      <c r="S21" s="2">
        <f>IF(U19="","",IF(U19=2,0,IF(U19=1,1,IF(U19=0,2,""))))</f>
      </c>
      <c r="T21" s="3">
        <f>IF(U20="","",IF(U20=2,0,IF(U20=1,1,IF(U20=0,2,""))))</f>
      </c>
      <c r="U21" s="17"/>
      <c r="V21" s="18"/>
      <c r="W21" s="2"/>
      <c r="X21" s="18"/>
      <c r="Y21" s="2"/>
      <c r="Z21" s="29"/>
      <c r="AA21" s="2"/>
      <c r="AB21" s="18"/>
      <c r="AC21" s="2"/>
      <c r="AD21" s="18">
        <v>2</v>
      </c>
      <c r="AE21" s="2"/>
      <c r="AF21" s="18"/>
      <c r="AG21" s="2">
        <v>0</v>
      </c>
      <c r="AH21" s="18">
        <v>2</v>
      </c>
      <c r="AI21" s="2"/>
      <c r="AJ21" s="9">
        <f t="shared" si="8"/>
        <v>5</v>
      </c>
      <c r="AK21" s="9"/>
      <c r="AL21" s="9">
        <f t="shared" si="2"/>
        <v>2</v>
      </c>
      <c r="AM21" s="9">
        <f t="shared" si="3"/>
        <v>0</v>
      </c>
      <c r="AN21" s="9">
        <f t="shared" si="4"/>
        <v>3</v>
      </c>
      <c r="AO21" s="6"/>
      <c r="AP21" s="5">
        <f t="shared" si="9"/>
        <v>4</v>
      </c>
      <c r="AQ21" s="6"/>
      <c r="AR21" s="14">
        <f t="shared" si="5"/>
        <v>9</v>
      </c>
      <c r="AS21" s="6"/>
      <c r="AV21" s="12">
        <f t="shared" si="6"/>
        <v>-4</v>
      </c>
    </row>
    <row r="22" spans="1:48" ht="24" customHeight="1">
      <c r="A22" s="8">
        <f>A21+1</f>
        <v>20</v>
      </c>
      <c r="B22" s="34" t="s">
        <v>28</v>
      </c>
      <c r="C22" s="2">
        <v>2</v>
      </c>
      <c r="D22" s="3">
        <f>IF(V4="","",IF(V4=2,0,IF(V4=1,1,IF(V4=0,2,""))))</f>
        <v>2</v>
      </c>
      <c r="E22" s="2">
        <f>IF(V5="","",IF(V5=2,0,IF(V5=1,1,IF(V5=0,2,""))))</f>
      </c>
      <c r="F22" s="3">
        <v>2</v>
      </c>
      <c r="G22" s="2">
        <f>IF(V7="","",IF(V7=2,0,IF(V7=1,1,IF(V7=0,2,""))))</f>
        <v>0</v>
      </c>
      <c r="H22" s="3">
        <f>IF(V8="","",IF(V8=2,0,IF(V8=1,1,IF(V8=0,2,""))))</f>
      </c>
      <c r="I22" s="2">
        <f>IF(V9="","",IF(V9=2,0,IF(V9=1,1,IF(V9=0,2,""))))</f>
        <v>2</v>
      </c>
      <c r="J22" s="3">
        <f>IF(V10="","",IF(V10=2,0,IF(V10=1,1,IF(V10=0,2,""))))</f>
      </c>
      <c r="K22" s="2">
        <f>IF(V11="","",IF(V11=2,0,IF(V11=1,1,IF(V11=0,2,""))))</f>
        <v>0</v>
      </c>
      <c r="L22" s="3">
        <f>IF(V12="","",IF(V12=2,0,IF(V12=1,1,IF(V12=0,2,""))))</f>
      </c>
      <c r="M22" s="2">
        <f>IF(V13="","",IF(V13=2,0,IF(V13=1,1,IF(V13=0,2,""))))</f>
        <v>2</v>
      </c>
      <c r="N22" s="3">
        <f>IF(V14="","",IF(V14=2,0,IF(V14=1,1,IF(V14=0,2,""))))</f>
        <v>0</v>
      </c>
      <c r="O22" s="2">
        <f>IF(V15="","",IF(V15=2,0,IF(V15=1,1,IF(V15=0,2,""))))</f>
        <v>2</v>
      </c>
      <c r="P22" s="3">
        <f>IF(V16="","",IF(V16=2,0,IF(V16=1,1,IF(V16=0,2,""))))</f>
        <v>0</v>
      </c>
      <c r="Q22" s="2">
        <f>IF(V17="","",IF(V17=2,0,IF(V17=1,1,IF(V17=0,2,""))))</f>
      </c>
      <c r="R22" s="3">
        <f>IF(V18="","",IF(V18=2,0,IF(V18=1,1,IF(V18=0,2,""))))</f>
        <v>1</v>
      </c>
      <c r="S22" s="2">
        <f>IF(V19="","",IF(V19=2,0,IF(V19=1,1,IF(V19=0,2,""))))</f>
      </c>
      <c r="T22" s="3">
        <f>IF(V20="","",IF(V20=2,0,IF(V20=1,1,IF(V20=0,2,""))))</f>
        <v>0</v>
      </c>
      <c r="U22" s="2">
        <f>IF(V21="","",IF(V21=2,0,IF(V21=1,1,IF(V21=0,2,""))))</f>
      </c>
      <c r="V22" s="17"/>
      <c r="W22" s="2"/>
      <c r="X22" s="18"/>
      <c r="Y22" s="2"/>
      <c r="Z22" s="29"/>
      <c r="AA22" s="2"/>
      <c r="AB22" s="18">
        <v>2</v>
      </c>
      <c r="AC22" s="2"/>
      <c r="AD22" s="18"/>
      <c r="AE22" s="2">
        <v>2</v>
      </c>
      <c r="AF22" s="18">
        <v>0</v>
      </c>
      <c r="AG22" s="2"/>
      <c r="AH22" s="18">
        <v>1</v>
      </c>
      <c r="AI22" s="2"/>
      <c r="AJ22" s="9">
        <f aca="true" t="shared" si="10" ref="AJ22:AJ27">SUM(AL22:AN22)</f>
        <v>16</v>
      </c>
      <c r="AK22" s="9"/>
      <c r="AL22" s="9">
        <f t="shared" si="2"/>
        <v>8</v>
      </c>
      <c r="AM22" s="9">
        <f t="shared" si="3"/>
        <v>2</v>
      </c>
      <c r="AN22" s="9">
        <f t="shared" si="4"/>
        <v>6</v>
      </c>
      <c r="AO22" s="6"/>
      <c r="AP22" s="5">
        <f aca="true" t="shared" si="11" ref="AP22:AP27">AL22*2+AM22</f>
        <v>18</v>
      </c>
      <c r="AQ22" s="6"/>
      <c r="AR22" s="14">
        <f t="shared" si="5"/>
        <v>2</v>
      </c>
      <c r="AS22" s="6"/>
      <c r="AV22" s="12">
        <f t="shared" si="6"/>
        <v>-18</v>
      </c>
    </row>
    <row r="23" spans="1:48" ht="24" customHeight="1">
      <c r="A23" s="24">
        <f>A22+1</f>
        <v>21</v>
      </c>
      <c r="B23" s="34" t="s">
        <v>29</v>
      </c>
      <c r="C23" s="2">
        <f>IF(W3="","",IF(W3=2,0,IF(W3=1,1,IF(W3=0,2,""))))</f>
      </c>
      <c r="D23" s="3">
        <f>IF(W4="","",IF(W4=2,0,IF(W4=1,1,IF(W4=0,2,""))))</f>
      </c>
      <c r="E23" s="2">
        <f>IF(W5="","",IF(W5=2,0,IF(W5=1,1,IF(W5=0,2,""))))</f>
      </c>
      <c r="F23" s="3">
        <f>IF(W6="","",IF(W6=2,0,IF(W6=1,1,IF(W6=0,2,""))))</f>
      </c>
      <c r="G23" s="2">
        <f>IF(W7="","",IF(W7=2,0,IF(W7=1,1,IF(W7=0,2,""))))</f>
      </c>
      <c r="H23" s="3">
        <f>IF(W8="","",IF(W8=2,0,IF(W8=1,1,IF(W8=0,2,""))))</f>
      </c>
      <c r="I23" s="2">
        <f>IF(W9="","",IF(W9=2,0,IF(W9=1,1,IF(W9=0,2,""))))</f>
      </c>
      <c r="J23" s="3">
        <f>IF(W10="","",IF(W10=2,0,IF(W10=1,1,IF(W10=0,2,""))))</f>
      </c>
      <c r="K23" s="2">
        <f>IF(W11="","",IF(W11=2,0,IF(W11=1,1,IF(W11=0,2,""))))</f>
      </c>
      <c r="L23" s="3">
        <f>IF(W12="","",IF(W12=2,0,IF(W12=1,1,IF(W12=0,2,""))))</f>
      </c>
      <c r="M23" s="2">
        <f>IF(W13="","",IF(W13=2,0,IF(W13=1,1,IF(W13=0,2,""))))</f>
      </c>
      <c r="N23" s="3">
        <f>IF(W14="","",IF(W14=2,0,IF(W14=1,1,IF(W14=0,2,""))))</f>
      </c>
      <c r="O23" s="2">
        <f>IF(W15="","",IF(W15=2,0,IF(W15=1,1,IF(W15=0,2,""))))</f>
      </c>
      <c r="P23" s="3">
        <f>IF(W16="","",IF(W16=2,0,IF(W16=1,1,IF(W16=0,2,""))))</f>
      </c>
      <c r="Q23" s="2">
        <f>IF(W17="","",IF(W17=2,0,IF(W17=1,1,IF(W17=0,2,""))))</f>
      </c>
      <c r="R23" s="3">
        <f>IF(W18="","",IF(W18=2,0,IF(W18=1,1,IF(W18=0,2,""))))</f>
      </c>
      <c r="S23" s="2">
        <f>IF(W19="","",IF(W19=2,0,IF(W19=1,1,IF(W19=0,2,""))))</f>
      </c>
      <c r="T23" s="3">
        <f>IF(W20="","",IF(W20=2,0,IF(W20=1,1,IF(W20=0,2,""))))</f>
      </c>
      <c r="U23" s="2">
        <f>IF(W21="","",IF(W21=2,0,IF(W21=1,1,IF(W21=0,2,""))))</f>
      </c>
      <c r="V23" s="3">
        <f>IF(W22="","",IF(W22=2,0,IF(W22=1,1,IF(W22=0,2,""))))</f>
      </c>
      <c r="W23" s="17"/>
      <c r="X23" s="18"/>
      <c r="Y23" s="2"/>
      <c r="Z23" s="29"/>
      <c r="AA23" s="2"/>
      <c r="AB23" s="18"/>
      <c r="AC23" s="2"/>
      <c r="AD23" s="18"/>
      <c r="AE23" s="2"/>
      <c r="AF23" s="18"/>
      <c r="AG23" s="2"/>
      <c r="AH23" s="18"/>
      <c r="AI23" s="2"/>
      <c r="AJ23" s="9">
        <f t="shared" si="10"/>
        <v>0</v>
      </c>
      <c r="AK23" s="9"/>
      <c r="AL23" s="9">
        <f t="shared" si="2"/>
        <v>0</v>
      </c>
      <c r="AM23" s="9">
        <f t="shared" si="3"/>
        <v>0</v>
      </c>
      <c r="AN23" s="9">
        <f t="shared" si="4"/>
        <v>0</v>
      </c>
      <c r="AO23" s="6"/>
      <c r="AP23" s="5">
        <f t="shared" si="11"/>
        <v>0</v>
      </c>
      <c r="AQ23" s="6"/>
      <c r="AR23" s="14">
        <f t="shared" si="5"/>
        <v>18</v>
      </c>
      <c r="AS23" s="6"/>
      <c r="AV23" s="12">
        <f t="shared" si="6"/>
        <v>0</v>
      </c>
    </row>
    <row r="24" spans="1:48" ht="24" customHeight="1">
      <c r="A24" s="8">
        <f>A23+1</f>
        <v>22</v>
      </c>
      <c r="B24" s="34" t="s">
        <v>30</v>
      </c>
      <c r="C24" s="2"/>
      <c r="D24" s="3">
        <f>IF(X4="","",IF(X4=2,0,IF(X4=1,1,IF(X4=0,2,""))))</f>
      </c>
      <c r="E24" s="2">
        <f>IF(X5="","",IF(X5=2,0,IF(X5=1,1,IF(X5=0,2,""))))</f>
      </c>
      <c r="F24" s="3">
        <f>IF(X6="","",IF(X6=2,0,IF(X6=1,1,IF(X6=0,2,""))))</f>
      </c>
      <c r="G24" s="2">
        <f>IF(X7="","",IF(X7=2,0,IF(X7=1,1,IF(X7=0,2,""))))</f>
      </c>
      <c r="H24" s="3">
        <f>IF(X8="","",IF(X8=2,0,IF(X8=1,1,IF(X8=0,2,""))))</f>
      </c>
      <c r="I24" s="2">
        <f>IF(X9="","",IF(X9=2,0,IF(X9=1,1,IF(X9=0,2,""))))</f>
      </c>
      <c r="J24" s="3">
        <f>IF(X10="","",IF(X10=2,0,IF(X10=1,1,IF(X10=0,2,""))))</f>
      </c>
      <c r="K24" s="2">
        <f>IF(X11="","",IF(X11=2,0,IF(X11=1,1,IF(X11=0,2,""))))</f>
      </c>
      <c r="L24" s="3">
        <f>IF(X12="","",IF(X12=2,0,IF(X12=1,1,IF(X12=0,2,""))))</f>
      </c>
      <c r="M24" s="2">
        <f>IF(X13="","",IF(X13=2,0,IF(X13=1,1,IF(X13=0,2,""))))</f>
      </c>
      <c r="N24" s="3">
        <f>IF(X14="","",IF(X14=2,0,IF(X14=1,1,IF(X14=0,2,""))))</f>
      </c>
      <c r="O24" s="2">
        <f>IF(X15="","",IF(X15=2,0,IF(X15=1,1,IF(X15=0,2,""))))</f>
      </c>
      <c r="P24" s="3">
        <f>IF(X16="","",IF(X16=2,0,IF(X16=1,1,IF(X16=0,2,""))))</f>
      </c>
      <c r="Q24" s="2">
        <f>IF(X17="","",IF(X17=2,0,IF(X17=1,1,IF(X17=0,2,""))))</f>
      </c>
      <c r="R24" s="3">
        <f>IF(X18="","",IF(X18=2,0,IF(X18=1,1,IF(X18=0,2,""))))</f>
      </c>
      <c r="S24" s="2">
        <f>IF(X19="","",IF(X19=2,0,IF(X19=1,1,IF(X19=0,2,""))))</f>
      </c>
      <c r="T24" s="3">
        <f>IF(X20="","",IF(X20=2,0,IF(X20=1,1,IF(X20=0,2,""))))</f>
      </c>
      <c r="U24" s="2">
        <f>IF(X21="","",IF(X21=2,0,IF(X21=1,1,IF(X21=0,2,""))))</f>
      </c>
      <c r="V24" s="3">
        <f>IF(X22="","",IF(X22=2,0,IF(X22=1,1,IF(X22=0,2,""))))</f>
      </c>
      <c r="W24" s="2">
        <f>IF(X23="","",IF(X23=2,0,IF(X23=1,1,IF(X23=0,2,""))))</f>
      </c>
      <c r="X24" s="17"/>
      <c r="Y24" s="2"/>
      <c r="Z24" s="29"/>
      <c r="AA24" s="2"/>
      <c r="AB24" s="18"/>
      <c r="AC24" s="2"/>
      <c r="AD24" s="18"/>
      <c r="AE24" s="2"/>
      <c r="AF24" s="18"/>
      <c r="AG24" s="2"/>
      <c r="AH24" s="18"/>
      <c r="AI24" s="2"/>
      <c r="AJ24" s="9">
        <f t="shared" si="10"/>
        <v>0</v>
      </c>
      <c r="AK24" s="9"/>
      <c r="AL24" s="9">
        <f t="shared" si="2"/>
        <v>0</v>
      </c>
      <c r="AM24" s="9">
        <f t="shared" si="3"/>
        <v>0</v>
      </c>
      <c r="AN24" s="9">
        <f t="shared" si="4"/>
        <v>0</v>
      </c>
      <c r="AO24" s="6"/>
      <c r="AP24" s="5">
        <f t="shared" si="11"/>
        <v>0</v>
      </c>
      <c r="AQ24" s="6"/>
      <c r="AR24" s="14">
        <f t="shared" si="5"/>
        <v>18</v>
      </c>
      <c r="AS24" s="6"/>
      <c r="AV24" s="12">
        <f t="shared" si="6"/>
        <v>0</v>
      </c>
    </row>
    <row r="25" spans="1:48" ht="24" customHeight="1">
      <c r="A25" s="24">
        <f>A24+1</f>
        <v>23</v>
      </c>
      <c r="B25" s="34" t="s">
        <v>31</v>
      </c>
      <c r="C25" s="2">
        <f>IF(Y3="","",IF(Y3=2,0,IF(Y3=1,1,IF(Y3=0,2,""))))</f>
      </c>
      <c r="D25" s="3">
        <f>IF(Y4="","",IF(Y4=2,0,IF(Y4=1,1,IF(Y4=0,2,""))))</f>
      </c>
      <c r="E25" s="2">
        <f>IF(Y5="","",IF(Y5=2,0,IF(Y5=1,1,IF(Y5=0,2,""))))</f>
      </c>
      <c r="F25" s="3">
        <f>IF(Y6="","",IF(Y6=2,0,IF(Y6=1,1,IF(Y6=0,2,""))))</f>
      </c>
      <c r="G25" s="2">
        <f>IF(Y7="","",IF(Y7=2,0,IF(Y7=1,1,IF(Y7=0,2,""))))</f>
      </c>
      <c r="H25" s="3">
        <f>IF(Y8="","",IF(Y8=2,0,IF(Y8=1,1,IF(Y8=0,2,""))))</f>
      </c>
      <c r="I25" s="2">
        <f>IF(Y9="","",IF(Y9=2,0,IF(Y9=1,1,IF(Y9=0,2,""))))</f>
      </c>
      <c r="J25" s="3">
        <f>IF(Y10="","",IF(Y10=2,0,IF(Y10=1,1,IF(Y10=0,2,""))))</f>
      </c>
      <c r="K25" s="2">
        <f>IF(Y11="","",IF(Y11=2,0,IF(Y11=1,1,IF(Y11=0,2,""))))</f>
      </c>
      <c r="L25" s="3">
        <f>IF(Y12="","",IF(Y12=2,0,IF(Y12=1,1,IF(Y12=0,2,""))))</f>
      </c>
      <c r="M25" s="2">
        <f>IF(Y13="","",IF(Y13=2,0,IF(Y13=1,1,IF(Y13=0,2,""))))</f>
      </c>
      <c r="N25" s="29">
        <f>IF(Y14="","",IF(Y14=2,0,IF(Y14=1,1,IF(Y14=0,2,""))))</f>
      </c>
      <c r="O25" s="2">
        <f>IF(Y15="","",IF(Y15=2,0,IF(Y15=1,1,IF(Y15=0,2,""))))</f>
      </c>
      <c r="P25" s="3">
        <f>IF(Y16="","",IF(Y16=2,0,IF(Y16=1,1,IF(Y16=0,2,""))))</f>
      </c>
      <c r="Q25" s="2">
        <f>IF(Y17="","",IF(Y17=2,0,IF(Y17=1,1,IF(Y17=0,2,""))))</f>
      </c>
      <c r="R25" s="3">
        <f>IF(Y18="","",IF(Y18=2,0,IF(Y18=1,1,IF(Y18=0,2,""))))</f>
      </c>
      <c r="S25" s="2">
        <f>IF(Y19="","",IF(Y19=2,0,IF(Y19=1,1,IF(Y19=0,2,""))))</f>
      </c>
      <c r="T25" s="3">
        <f>IF(Y20="","",IF(Y20=2,0,IF(Y20=1,1,IF(Y20=0,2,""))))</f>
      </c>
      <c r="U25" s="2">
        <f>IF(Y21="","",IF(Y21=2,0,IF(Y21=1,1,IF(Y21=0,2,""))))</f>
      </c>
      <c r="V25" s="3">
        <f>IF(Y22="","",IF(Y22=2,0,IF(Y22=1,1,IF(Y22=0,2,""))))</f>
      </c>
      <c r="W25" s="2">
        <f>IF(Y23="","",IF(Y23=2,0,IF(Y23=1,1,IF(Y23=0,2,""))))</f>
      </c>
      <c r="X25" s="3">
        <f>IF(Y24="","",IF(Y24=2,0,IF(Y24=1,1,IF(Y24=0,2,""))))</f>
      </c>
      <c r="Y25" s="17"/>
      <c r="Z25" s="30"/>
      <c r="AA25" s="32"/>
      <c r="AB25" s="38"/>
      <c r="AC25" s="32"/>
      <c r="AD25" s="38"/>
      <c r="AE25" s="32"/>
      <c r="AF25" s="38"/>
      <c r="AG25" s="32"/>
      <c r="AH25" s="38"/>
      <c r="AI25" s="32"/>
      <c r="AJ25" s="9">
        <f t="shared" si="10"/>
        <v>0</v>
      </c>
      <c r="AK25" s="9"/>
      <c r="AL25" s="9">
        <f t="shared" si="2"/>
        <v>0</v>
      </c>
      <c r="AM25" s="9">
        <f t="shared" si="3"/>
        <v>0</v>
      </c>
      <c r="AN25" s="9">
        <f t="shared" si="4"/>
        <v>0</v>
      </c>
      <c r="AO25" s="6"/>
      <c r="AP25" s="5">
        <f t="shared" si="11"/>
        <v>0</v>
      </c>
      <c r="AQ25" s="6"/>
      <c r="AR25" s="14">
        <f t="shared" si="5"/>
        <v>18</v>
      </c>
      <c r="AS25" s="6"/>
      <c r="AV25" s="12">
        <f t="shared" si="6"/>
        <v>0</v>
      </c>
    </row>
    <row r="26" spans="1:48" ht="24" customHeight="1">
      <c r="A26" s="31">
        <v>24</v>
      </c>
      <c r="B26" s="34" t="s">
        <v>32</v>
      </c>
      <c r="C26" s="2">
        <f>IF(Z3="","",IF(Z3=2,0,IF(Z3=1,1,IF(Z3=0,2,""))))</f>
      </c>
      <c r="D26" s="29">
        <f>IF(Z4="","",IF(Z4=2,0,IF(Z4=1,1,IF(Z4=0,2,""))))</f>
      </c>
      <c r="E26" s="2">
        <f>IF(Z5="","",IF(Z5=2,0,IF(Z5=1,1,IF(Z5=0,2,""))))</f>
      </c>
      <c r="F26" s="29">
        <f>IF(Z6="","",IF(Z6=2,0,IF(Z6=1,1,IF(Z6=0,2,""))))</f>
      </c>
      <c r="G26" s="2">
        <f>IF(Z7="","",IF(Z7=2,0,IF(Z7=1,1,IF(Z7=0,2,""))))</f>
      </c>
      <c r="H26" s="29">
        <f>IF(Z8="","",IF(Z8=2,0,IF(Z8=1,1,IF(Z8=0,2,""))))</f>
      </c>
      <c r="I26" s="2">
        <f>IF(Z9="","",IF(Z9=2,0,IF(Z9=1,1,IF(Z9=0,2,""))))</f>
      </c>
      <c r="J26" s="29">
        <f>IF(Z10="","",IF(Z10=2,0,IF(Z10=1,1,IF(Z10=0,2,""))))</f>
      </c>
      <c r="K26" s="2">
        <f>IF(Z11="","",IF(Z11=2,0,IF(Z11=1,1,IF(Z11=0,2,""))))</f>
      </c>
      <c r="L26" s="29">
        <f>IF(Z12="","",IF(Z12=2,0,IF(Z12=1,1,IF(Z12=0,2,""))))</f>
      </c>
      <c r="M26" s="2">
        <f>IF(Z13="","",IF(Z13=2,0,IF(Z13=1,1,IF(Z13=0,2,""))))</f>
      </c>
      <c r="N26" s="29">
        <f>IF(Z14="","",IF(Z14=2,0,IF(Z14=1,1,IF(Z14=0,2,""))))</f>
      </c>
      <c r="O26" s="2">
        <f>IF(Z15="","",IF(Z15=2,0,IF(Z15=1,1,IF(Z15=0,2,""))))</f>
      </c>
      <c r="P26" s="29">
        <f>IF(Z16="","",IF(Z16=2,0,IF(Z16=1,1,IF(Z16=0,2,""))))</f>
      </c>
      <c r="Q26" s="2">
        <f>IF(Z17="","",IF(Z17=2,0,IF(Z17=1,1,IF(Z17=0,2,""))))</f>
      </c>
      <c r="R26" s="29">
        <f>IF(Z18="","",IF(Z18=2,0,IF(Z18=1,1,IF(Z18=0,2,""))))</f>
      </c>
      <c r="S26" s="2">
        <f>IF(Z19="","",IF(Z19=2,0,IF(Z19=1,1,IF(Z19=0,2,""))))</f>
      </c>
      <c r="T26" s="29">
        <f>IF(Z20="","",IF(Z20=2,0,IF(Z20=1,1,IF(Z20=0,2,""))))</f>
      </c>
      <c r="U26" s="2">
        <f>IF(Z21="","",IF(Z21=2,0,IF(Z21=1,1,IF(Z21=0,2,""))))</f>
      </c>
      <c r="V26" s="29">
        <f>IF(Z22="","",IF(Z22=2,0,IF(Z22=1,1,IF(Z22=0,2,""))))</f>
      </c>
      <c r="W26" s="2">
        <f>IF(Z23="","",IF(Z23=2,0,IF(Z23=1,1,IF(Z23=0,2,""))))</f>
      </c>
      <c r="X26" s="29">
        <f>IF(Z24="","",IF(Z24=2,0,IF(Z24=1,1,IF(Z24=0,2,""))))</f>
      </c>
      <c r="Y26" s="2">
        <f>IF(Z25="","",IF(Z25=2,0,IF(Z25=1,1,IF(Z25=0,2,""))))</f>
      </c>
      <c r="Z26" s="25"/>
      <c r="AA26" s="33"/>
      <c r="AB26" s="39"/>
      <c r="AC26" s="33"/>
      <c r="AD26" s="39"/>
      <c r="AE26" s="33"/>
      <c r="AF26" s="39"/>
      <c r="AG26" s="33"/>
      <c r="AH26" s="39"/>
      <c r="AI26" s="33"/>
      <c r="AJ26" s="9">
        <f t="shared" si="10"/>
        <v>0</v>
      </c>
      <c r="AK26" s="26"/>
      <c r="AL26" s="9">
        <f t="shared" si="2"/>
        <v>0</v>
      </c>
      <c r="AM26" s="9">
        <f t="shared" si="3"/>
        <v>0</v>
      </c>
      <c r="AN26" s="9">
        <f t="shared" si="4"/>
        <v>0</v>
      </c>
      <c r="AO26" s="11"/>
      <c r="AP26" s="5">
        <f t="shared" si="11"/>
        <v>0</v>
      </c>
      <c r="AQ26" s="11"/>
      <c r="AR26" s="14">
        <f t="shared" si="5"/>
        <v>18</v>
      </c>
      <c r="AS26" s="6"/>
      <c r="AV26" s="12">
        <f t="shared" si="6"/>
        <v>0</v>
      </c>
    </row>
    <row r="27" spans="1:48" ht="24" customHeight="1">
      <c r="A27" s="24">
        <v>25</v>
      </c>
      <c r="B27" s="34" t="s">
        <v>33</v>
      </c>
      <c r="C27" s="2">
        <f>IF(AA3="","",IF(AA3=2,0,IF(AA3=1,1,IF(AA3=0,2,""))))</f>
      </c>
      <c r="D27" s="29">
        <f>IF(AA4="","",IF(AA4=2,0,IF(AA4=1,1,IF(AA4=0,2,""))))</f>
      </c>
      <c r="E27" s="2">
        <f>IF(AA5="","",IF(AA5=2,0,IF(AA5=1,1,IF(AA5=0,2,""))))</f>
      </c>
      <c r="F27" s="29">
        <f>IF(AA6="","",IF(AA6=2,0,IF(AA6=1,1,IF(AA6=0,2,""))))</f>
      </c>
      <c r="G27" s="2">
        <f>IF(AA7="","",IF(AA7=2,0,IF(AA7=1,1,IF(AA7=0,2,""))))</f>
      </c>
      <c r="H27" s="3">
        <f>IF(AA8="","",IF(AA8=2,0,IF(AA8=1,1,IF(AA8=0,2,""))))</f>
      </c>
      <c r="I27" s="2">
        <f>IF(AA9="","",IF(AA9=2,0,IF(AA9=1,1,IF(AA9=0,2,""))))</f>
      </c>
      <c r="J27" s="3">
        <f>IF(AA10="","",IF(AA10=2,0,IF(AA10=1,1,IF(AA10=0,2,""))))</f>
      </c>
      <c r="K27" s="2">
        <f>IF(AA11="","",IF(AA11=2,0,IF(AA11=1,1,IF(AA11=0,2,""))))</f>
      </c>
      <c r="L27" s="3">
        <f>IF(AA12="","",IF(AA12=2,0,IF(AA12=1,1,IF(AA12=0,2,""))))</f>
      </c>
      <c r="M27" s="2">
        <f>IF(AA13="","",IF(AA13=2,0,IF(AA13=1,1,IF(AA13=0,2,""))))</f>
      </c>
      <c r="N27" s="3">
        <f>IF(AA14="","",IF(AA14=2,0,IF(AA14=1,1,IF(AA14=0,2,""))))</f>
      </c>
      <c r="O27" s="2">
        <f>IF(AA15="","",IF(AA15=2,0,IF(AA15=1,1,IF(AA15=0,2,""))))</f>
      </c>
      <c r="P27" s="29">
        <f>IF(AA16="","",IF(AA16=2,0,IF(AA16=1,1,IF(AA16=0,2,""))))</f>
      </c>
      <c r="Q27" s="2">
        <f>IF(AA17="","",IF(AA17=2,0,IF(AA17=1,1,IF(AA17=0,2,""))))</f>
      </c>
      <c r="R27" s="3">
        <f>IF(AA18="","",IF(AA18=2,0,IF(AA18=1,1,IF(AA18=0,2,""))))</f>
      </c>
      <c r="S27" s="2">
        <f>IF(AA19="","",IF(AA19=2,0,IF(AA19=1,1,IF(AA19=0,2,""))))</f>
      </c>
      <c r="T27" s="3">
        <f>IF(AA20="","",IF(AA20=2,0,IF(AA20=1,1,IF(AA20=0,2,""))))</f>
      </c>
      <c r="U27" s="2">
        <f>IF(AA21="","",IF(AA21=2,0,IF(AA21=1,1,IF(AA21=0,2,""))))</f>
      </c>
      <c r="V27" s="3">
        <f>IF(AA22="","",IF(AA22=2,0,IF(AA22=1,1,IF(AA22=0,2,""))))</f>
      </c>
      <c r="W27" s="2">
        <f>IF(AA23="","",IF(AA23=2,0,IF(AA23=1,1,IF(AA23=0,2,""))))</f>
      </c>
      <c r="X27" s="3">
        <f>IF(AA24="","",IF(AA24=2,0,IF(AA24=1,1,IF(AA24=0,2,""))))</f>
      </c>
      <c r="Y27" s="2">
        <f>IF(AA25="","",IF(AA25=2,0,IF(AA25=1,1,IF(AA25=0,2,""))))</f>
      </c>
      <c r="Z27" s="3">
        <f>IF(AA26="","",IF(AA26=2,0,IF(AA26=1,1,IF(AA26=0,2,""))))</f>
      </c>
      <c r="AA27" s="17"/>
      <c r="AB27" s="40"/>
      <c r="AC27" s="32"/>
      <c r="AD27" s="40"/>
      <c r="AE27" s="2"/>
      <c r="AF27" s="40"/>
      <c r="AG27" s="2"/>
      <c r="AH27" s="40"/>
      <c r="AI27" s="2"/>
      <c r="AJ27" s="9">
        <f t="shared" si="10"/>
        <v>0</v>
      </c>
      <c r="AK27" s="9"/>
      <c r="AL27" s="9">
        <f t="shared" si="2"/>
        <v>0</v>
      </c>
      <c r="AM27" s="9">
        <f t="shared" si="3"/>
        <v>0</v>
      </c>
      <c r="AN27" s="9">
        <f t="shared" si="4"/>
        <v>0</v>
      </c>
      <c r="AO27" s="6"/>
      <c r="AP27" s="5">
        <f t="shared" si="11"/>
        <v>0</v>
      </c>
      <c r="AQ27" s="6"/>
      <c r="AR27" s="14">
        <f t="shared" si="5"/>
        <v>18</v>
      </c>
      <c r="AS27" s="10"/>
      <c r="AV27" s="12">
        <f t="shared" si="6"/>
        <v>0</v>
      </c>
    </row>
    <row r="28" spans="1:48" ht="21.75" customHeight="1">
      <c r="A28" s="24">
        <v>26</v>
      </c>
      <c r="B28" s="43" t="s">
        <v>34</v>
      </c>
      <c r="C28" s="2">
        <f>IF(AB3="","",IF(AB3=2,0,IF(AB3=1,1,IF(AB3=0,2,""))))</f>
      </c>
      <c r="D28" s="18">
        <f>IF(AB4="","",IF(AB4=2,0,IF(AB4=1,1,IF(AB4=0,2,""))))</f>
        <v>0</v>
      </c>
      <c r="E28" s="2">
        <f>IF(AB5="","",IF(AB5=2,0,IF(AB5=1,1,IF(AB5=0,2,""))))</f>
      </c>
      <c r="F28" s="18">
        <f>IF(AB6="","",IF(AB6=2,0,IF(AB6=1,1,IF(AB6=0,2,""))))</f>
      </c>
      <c r="G28" s="2">
        <f>IF(AB7="","",IF(AB7=2,0,IF(AB7=1,1,IF(AB7=0,2,""))))</f>
      </c>
      <c r="H28" s="18">
        <f>IF(AB8="","",IF(AB8=2,0,IF(AB8=1,1,IF(AB8=0,2,""))))</f>
      </c>
      <c r="I28" s="2">
        <f>IF(AB9="","",IF(AB9=2,0,IF(AB9=1,1,IF(AB9=0,2,""))))</f>
      </c>
      <c r="J28" s="18">
        <f>IF(AB10="","",IF(AB10=2,0,IF(AB10=1,1,IF(AB10=0,2,""))))</f>
      </c>
      <c r="K28" s="2">
        <f>IF(AB11="","",IF(AB11=2,0,IF(AB11=1,1,IF(AB11=0,2,""))))</f>
      </c>
      <c r="L28" s="18">
        <f>IF(AB12="","",IF(AB12=2,0,IF(AB12=1,1,IF(AB12=0,2,""))))</f>
      </c>
      <c r="M28" s="2">
        <f>IF(AB13="","",IF(AB13=2,0,IF(AB13=1,1,IF(AB13=0,2,""))))</f>
      </c>
      <c r="N28" s="18">
        <f>IF(AB14="","",IF(AB14=2,0,IF(AB14=1,1,IF(AB14=0,2,""))))</f>
      </c>
      <c r="O28" s="2">
        <f>IF(AB15="","",IF(AB15=2,0,IF(AB15=1,1,IF(AB15=0,2,""))))</f>
      </c>
      <c r="P28" s="18">
        <f>IF(AB16="","",IF(AB16=2,0,IF(AB16=1,1,IF(AB16=0,2,""))))</f>
      </c>
      <c r="Q28" s="2">
        <f>IF(AB17="","",IF(AB17=2,0,IF(AB17=1,1,IF(AB17=0,2,""))))</f>
      </c>
      <c r="R28" s="18">
        <f>IF(AB18="","",IF(AB18=2,0,IF(AB18=1,1,IF(AB18=0,2,""))))</f>
      </c>
      <c r="S28" s="2">
        <f>IF(AB19="","",IF(AB19=2,0,IF(AB19=1,1,IF(AB19=0,2,""))))</f>
      </c>
      <c r="T28" s="18">
        <f>IF(AB20="","",IF(AB20=2,0,IF(AB20=1,1,IF(AB20=0,2,""))))</f>
      </c>
      <c r="U28" s="2">
        <f>IF(AB21="","",IF(AB21=2,0,IF(AB21=1,1,IF(AB21=0,2,""))))</f>
      </c>
      <c r="V28" s="18">
        <f>IF(AB22="","",IF(AB22=2,0,IF(AB22=1,1,IF(AB22=0,2,""))))</f>
        <v>0</v>
      </c>
      <c r="W28" s="2">
        <f>IF(AB23="","",IF(AB23=2,0,IF(AB23=1,1,IF(AB23=0,2,""))))</f>
      </c>
      <c r="X28" s="18">
        <f>IF(AB24="","",IF(AB24=2,0,IF(AB24=1,1,IF(AB24=0,2,""))))</f>
      </c>
      <c r="Y28" s="2">
        <f>IF(AB25="","",IF(AB25=2,0,IF(AB25=1,1,IF(AB25=0,2,""))))</f>
      </c>
      <c r="Z28" s="18">
        <f>IF(AB26="","",IF(AB26=2,0,IF(AB26=1,1,IF(AB26=0,2,""))))</f>
      </c>
      <c r="AA28" s="2">
        <f>IF(AB27="","",IF(AB27=2,0,IF(AB27=1,1,IF(AB27=0,2,""))))</f>
      </c>
      <c r="AB28" s="42"/>
      <c r="AC28" s="33"/>
      <c r="AD28" s="37"/>
      <c r="AE28" s="2"/>
      <c r="AF28" s="37"/>
      <c r="AG28" s="2"/>
      <c r="AH28" s="37">
        <v>0</v>
      </c>
      <c r="AI28" s="2"/>
      <c r="AJ28" s="9">
        <f aca="true" t="shared" si="12" ref="AJ28:AJ35">SUM(AL28:AN28)</f>
        <v>3</v>
      </c>
      <c r="AK28" s="9"/>
      <c r="AL28" s="9">
        <f t="shared" si="2"/>
        <v>0</v>
      </c>
      <c r="AM28" s="9">
        <f t="shared" si="3"/>
        <v>0</v>
      </c>
      <c r="AN28" s="9">
        <f t="shared" si="4"/>
        <v>3</v>
      </c>
      <c r="AO28" s="6"/>
      <c r="AP28" s="5">
        <f aca="true" t="shared" si="13" ref="AP28:AP35">AL28*2+AM28</f>
        <v>0</v>
      </c>
      <c r="AQ28" s="6"/>
      <c r="AR28" s="14">
        <f t="shared" si="5"/>
        <v>18</v>
      </c>
      <c r="AS28" s="10"/>
      <c r="AV28" s="12">
        <f t="shared" si="6"/>
        <v>0</v>
      </c>
    </row>
    <row r="29" spans="1:48" ht="26.25">
      <c r="A29" s="24">
        <v>27</v>
      </c>
      <c r="B29" s="34" t="s">
        <v>35</v>
      </c>
      <c r="C29" s="2">
        <f>IF(AC3="","",IF(AC3=2,0,IF(AC3=1,1,IF(AC3=0,2,""))))</f>
      </c>
      <c r="D29" s="18">
        <f>IF(AC4="","",IF(AC4=2,0,IF(AC4=1,1,IF(AC4=0,2,""))))</f>
      </c>
      <c r="E29" s="2">
        <f>IF(AC5="","",IF(AC5=2,0,IF(AC5=1,1,IF(AC5=0,2,""))))</f>
      </c>
      <c r="F29" s="18">
        <f>IF(AC6="","",IF(AC6=2,0,IF(AC6=1,1,IF(AC6=0,2,""))))</f>
      </c>
      <c r="G29" s="2">
        <f>IF(AC7="","",IF(AC7=2,0,IF(AC7=1,1,IF(AC7=0,2,""))))</f>
      </c>
      <c r="H29" s="18">
        <f>IF(AC8="","",IF(AC8=2,0,IF(AC8=1,1,IF(AC8=0,2,""))))</f>
      </c>
      <c r="I29" s="2">
        <f>IF(AC9="","",IF(AC9=2,0,IF(AC9=1,1,IF(AC9=0,2,""))))</f>
      </c>
      <c r="J29" s="18">
        <f>IF(AC10="","",IF(AC10=2,0,IF(AC10=1,1,IF(AC10=0,2,""))))</f>
      </c>
      <c r="K29" s="2">
        <f>IF(AC11="","",IF(AC11=2,0,IF(AC11=1,1,IF(AC11=0,2,""))))</f>
      </c>
      <c r="L29" s="18">
        <f>IF(AC12="","",IF(AC12=2,0,IF(AC12=1,1,IF(AC12=0,2,""))))</f>
      </c>
      <c r="M29" s="2">
        <f>IF(AC13="","",IF(AC13=2,0,IF(AC13=1,1,IF(AC13=0,2,""))))</f>
      </c>
      <c r="N29" s="18">
        <f>IF(AC14="","",IF(AC14=2,0,IF(AC14=1,1,IF(AC14=0,2,""))))</f>
      </c>
      <c r="O29" s="2">
        <f>IF(AC15="","",IF(AC15=2,0,IF(AC15=1,1,IF(AC15=0,2,""))))</f>
      </c>
      <c r="P29" s="18">
        <f>IF(AC16="","",IF(AC16=2,0,IF(AC16=1,1,IF(AC16=0,2,""))))</f>
      </c>
      <c r="Q29" s="2">
        <f>IF(AC17="","",IF(AC17=2,0,IF(AC17=1,1,IF(AC17=0,2,""))))</f>
      </c>
      <c r="R29" s="18">
        <f>IF(AC18="","",IF(AC18=2,0,IF(AC18=1,1,IF(AC18=0,2,""))))</f>
      </c>
      <c r="S29" s="2">
        <f>IF(AC19="","",IF(AC19=2,0,IF(AC19=1,1,IF(AC19=0,2,""))))</f>
      </c>
      <c r="T29" s="18">
        <f>IF(AC20="","",IF(AC20=2,0,IF(AC20=1,1,IF(AC20=0,2,""))))</f>
      </c>
      <c r="U29" s="2">
        <f>IF(AC21="","",IF(AC21=2,0,IF(AC21=1,1,IF(AC21=0,2,""))))</f>
      </c>
      <c r="V29" s="18">
        <f>IF(AC22="","",IF(AC22=2,0,IF(AC22=1,1,IF(AC22=0,2,""))))</f>
      </c>
      <c r="W29" s="2">
        <f>IF(AC23="","",IF(AC23=2,0,IF(AC23=1,1,IF(AC23=0,2,""))))</f>
      </c>
      <c r="X29" s="18">
        <f>IF(AC24="","",IF(AC24=2,0,IF(AC24=1,1,IF(AC24=0,2,""))))</f>
      </c>
      <c r="Y29" s="2">
        <f>IF(AC25="","",IF(AC25=2,0,IF(AC25=1,1,IF(AC25=0,2,""))))</f>
      </c>
      <c r="Z29" s="18">
        <f>IF(AC26="","",IF(AC26=2,0,IF(AC26=1,1,IF(AC26=0,2,""))))</f>
      </c>
      <c r="AA29" s="2">
        <f>IF(AC27="","",IF(AC27=2,0,IF(AC27=1,1,IF(AC27=0,2,""))))</f>
      </c>
      <c r="AB29" s="18">
        <f>IF(AC28="","",IF(AC28=2,0,IF(AC28=1,1,IF(AC28=0,2,""))))</f>
      </c>
      <c r="AC29" s="42"/>
      <c r="AD29" s="37"/>
      <c r="AE29" s="32"/>
      <c r="AF29" s="37"/>
      <c r="AG29" s="2"/>
      <c r="AH29" s="37"/>
      <c r="AI29" s="32"/>
      <c r="AJ29" s="9">
        <f t="shared" si="12"/>
        <v>0</v>
      </c>
      <c r="AK29" s="9"/>
      <c r="AL29" s="9">
        <f t="shared" si="2"/>
        <v>0</v>
      </c>
      <c r="AM29" s="9">
        <f t="shared" si="3"/>
        <v>0</v>
      </c>
      <c r="AN29" s="9">
        <f t="shared" si="4"/>
        <v>0</v>
      </c>
      <c r="AO29" s="6"/>
      <c r="AP29" s="5">
        <f t="shared" si="13"/>
        <v>0</v>
      </c>
      <c r="AQ29" s="6"/>
      <c r="AR29" s="14">
        <f t="shared" si="5"/>
        <v>18</v>
      </c>
      <c r="AS29" s="10"/>
      <c r="AV29" s="12">
        <f t="shared" si="6"/>
        <v>0</v>
      </c>
    </row>
    <row r="30" spans="1:48" ht="26.25">
      <c r="A30" s="24">
        <v>28</v>
      </c>
      <c r="B30" s="34" t="s">
        <v>36</v>
      </c>
      <c r="C30" s="32">
        <f>IF(AD3="","",IF(AD3=2,0,IF(AD3=1,1,IF(AD3=0,2,""))))</f>
      </c>
      <c r="D30" s="18">
        <f>IF(AD4="","",IF(AD4=2,0,IF(AD4=1,1,IF(AD4=0,2,""))))</f>
      </c>
      <c r="E30" s="2">
        <f>IF(AD5="","",IF(AD5=2,0,IF(AD5=1,1,IF(AD5=0,2,""))))</f>
      </c>
      <c r="F30" s="18">
        <f>IF(AD6="","",IF(AD6=2,0,IF(AD6=1,1,IF(AD6=0,2,""))))</f>
      </c>
      <c r="G30" s="2">
        <f>IF(AD7="","",IF(AD7=2,0,IF(AD7=1,1,IF(AD7=0,2,""))))</f>
      </c>
      <c r="H30" s="18">
        <f>IF(AD8="","",IF(AD8=2,0,IF(AD8=1,1,IF(AD8=0,2,""))))</f>
      </c>
      <c r="I30" s="2">
        <f>IF(AD9="","",IF(AD9=2,0,IF(AD9=1,1,IF(AD9=0,2,""))))</f>
      </c>
      <c r="J30" s="18">
        <f>IF(AD10="","",IF(AD10=2,0,IF(AD10=1,1,IF(AD10=0,2,""))))</f>
      </c>
      <c r="K30" s="2">
        <f>IF(AD11="","",IF(AD11=2,0,IF(AD11=1,1,IF(AD11=0,2,""))))</f>
      </c>
      <c r="L30" s="18">
        <f>IF(AD12="","",IF(AD12=2,0,IF(AD12=1,1,IF(AD12=0,2,""))))</f>
      </c>
      <c r="M30" s="2">
        <f>IF(AD13="","",IF(AD13=2,0,IF(AD13=1,1,IF(AD13=0,2,""))))</f>
      </c>
      <c r="N30" s="18">
        <f>IF(AD14="","",IF(AD14=2,0,IF(AD14=1,1,IF(AD14=0,2,""))))</f>
      </c>
      <c r="O30" s="2">
        <f>IF(AD15="","",IF(AD15=2,0,IF(AD15=1,1,IF(AD15=0,2,""))))</f>
      </c>
      <c r="P30" s="18">
        <f>IF(AD16="","",IF(AD16=2,0,IF(AD16=1,1,IF(AD16=0,2,""))))</f>
      </c>
      <c r="Q30" s="2">
        <f>IF(AD17="","",IF(AD17=2,0,IF(AD17=1,1,IF(AD17=0,2,""))))</f>
      </c>
      <c r="R30" s="18">
        <f>IF(AD18="","",IF(AD18=2,0,IF(AD18=1,1,IF(AD18=0,2,""))))</f>
      </c>
      <c r="S30" s="2">
        <f>IF(AD19="","",IF(AD19=2,0,IF(AD19=1,1,IF(AD19=0,2,""))))</f>
      </c>
      <c r="T30" s="18">
        <f>IF(AD20="","",IF(AD20=2,0,IF(AD20=1,1,IF(AD20=0,2,""))))</f>
      </c>
      <c r="U30" s="2">
        <f>IF(AD21="","",IF(AD21=2,0,IF(AD21=1,1,IF(AD21=0,2,""))))</f>
        <v>0</v>
      </c>
      <c r="V30" s="18">
        <f>IF(AD22="","",IF(AD22=2,0,IF(AD22=1,1,IF(AD22=0,2,""))))</f>
      </c>
      <c r="W30" s="2">
        <f>IF(AD23="","",IF(AD23=2,0,IF(AD23=1,1,IF(AD23=0,2,""))))</f>
      </c>
      <c r="X30" s="18">
        <f>IF(AD24="","",IF(AD24=2,0,IF(AD24=1,1,IF(AD24=0,2,""))))</f>
      </c>
      <c r="Y30" s="2">
        <f>IF(AD25="","",IF(AD25=2,0,IF(AD25=1,1,IF(AD25=0,2,""))))</f>
      </c>
      <c r="Z30" s="18">
        <f>IF(AD26="","",IF(AD26=2,0,IF(AD26=1,1,IF(AD26=0,2,""))))</f>
      </c>
      <c r="AA30" s="2">
        <f>IF(AD27="","",IF(AD27=2,0,IF(AD27=1,1,IF(AD27=0,2,""))))</f>
      </c>
      <c r="AB30" s="18">
        <f>IF(AD28="","",IF(AD28=2,0,IF(AD28=1,1,IF(AD28=0,2,""))))</f>
      </c>
      <c r="AC30" s="2">
        <f>IF(AD29="","",IF(AD29=2,0,IF(AD29=1,1,IF(AD29=0,2,""))))</f>
      </c>
      <c r="AD30" s="42"/>
      <c r="AE30" s="33"/>
      <c r="AF30" s="37"/>
      <c r="AG30" s="2"/>
      <c r="AH30" s="37"/>
      <c r="AI30" s="33"/>
      <c r="AJ30" s="9">
        <f t="shared" si="12"/>
        <v>1</v>
      </c>
      <c r="AK30" s="9"/>
      <c r="AL30" s="9">
        <f t="shared" si="2"/>
        <v>0</v>
      </c>
      <c r="AM30" s="9">
        <f t="shared" si="3"/>
        <v>0</v>
      </c>
      <c r="AN30" s="9">
        <f t="shared" si="4"/>
        <v>1</v>
      </c>
      <c r="AO30" s="6"/>
      <c r="AP30" s="5">
        <f t="shared" si="13"/>
        <v>0</v>
      </c>
      <c r="AQ30" s="6"/>
      <c r="AR30" s="14">
        <f t="shared" si="5"/>
        <v>18</v>
      </c>
      <c r="AV30" s="12">
        <f t="shared" si="6"/>
        <v>0</v>
      </c>
    </row>
    <row r="31" spans="1:48" ht="26.25">
      <c r="A31" s="24">
        <v>29</v>
      </c>
      <c r="B31" s="34" t="s">
        <v>37</v>
      </c>
      <c r="C31" s="33">
        <f>IF(AE3="","",IF(AE3=2,0,IF(AE3=1,1,IF(AE3=0,2,""))))</f>
      </c>
      <c r="D31" s="38">
        <f>IF(AE4="","",IF(AE4=2,0,IF(AE4=1,1,IF(AE4=0,2,""))))</f>
      </c>
      <c r="E31" s="2">
        <f>IF(AE5="","",IF(AE5=2,0,IF(AE5=1,1,IF(AE5=0,2,""))))</f>
      </c>
      <c r="F31" s="18">
        <f>IF(AE6="","",IF(AE6=2,0,IF(AE6=1,1,IF(AE6=0,2,""))))</f>
      </c>
      <c r="G31" s="2">
        <f>IF(AE7="","",IF(AE7=2,0,IF(AE7=1,1,IF(AE7=0,2,""))))</f>
      </c>
      <c r="H31" s="18">
        <f>IF(AE8="","",IF(AE8=2,0,IF(AE8=1,1,IF(AE8=0,2,""))))</f>
      </c>
      <c r="I31" s="2">
        <f>IF(AE9="","",IF(AE9=2,0,IF(AE9=1,1,IF(AE9=0,2,""))))</f>
      </c>
      <c r="J31" s="18">
        <f>IF(AE10="","",IF(AE10=2,0,IF(AE10=1,1,IF(AE10=0,2,""))))</f>
      </c>
      <c r="K31" s="2">
        <f>IF(AE11="","",IF(AE11=2,0,IF(AE11=1,1,IF(AE11=0,2,""))))</f>
      </c>
      <c r="L31" s="18">
        <f>IF(AE12="","",IF(AE12=2,0,IF(AE12=1,1,IF(AE12=0,2,""))))</f>
      </c>
      <c r="M31" s="2">
        <f>IF(AE13="","",IF(AE13=2,0,IF(AE13=1,1,IF(AE13=0,2,""))))</f>
      </c>
      <c r="N31" s="18">
        <f>IF(AE14="","",IF(AE14=2,0,IF(AE14=1,1,IF(AE14=0,2,""))))</f>
      </c>
      <c r="O31" s="2">
        <f>IF(AE15="","",IF(AE15=2,0,IF(AE15=1,1,IF(AE15=0,2,""))))</f>
      </c>
      <c r="P31" s="18">
        <f>IF(AE16="","",IF(AE16=2,0,IF(AE16=1,1,IF(AE16=0,2,""))))</f>
      </c>
      <c r="Q31" s="2">
        <f>IF(AE17="","",IF(AE17=2,0,IF(AE17=1,1,IF(AE17=0,2,""))))</f>
      </c>
      <c r="R31" s="18">
        <f>IF(AE18="","",IF(AE18=2,0,IF(AE18=1,1,IF(AE18=0,2,""))))</f>
      </c>
      <c r="S31" s="2">
        <f>IF(AE19="","",IF(AE19=2,0,IF(AE19=1,1,IF(AE19=0,2,""))))</f>
      </c>
      <c r="T31" s="18">
        <f>IF(AE20="","",IF(AE20=2,0,IF(AE20=1,1,IF(AE20=0,2,""))))</f>
      </c>
      <c r="U31" s="2">
        <f>IF(AE21="","",IF(AE21=2,0,IF(AE21=1,1,IF(AE21=0,2,""))))</f>
      </c>
      <c r="V31" s="18">
        <f>IF(AE22="","",IF(AE22=2,0,IF(AE22=1,1,IF(AE22=0,2,""))))</f>
        <v>0</v>
      </c>
      <c r="W31" s="2">
        <f>IF(AE23="","",IF(AE23=2,0,IF(AE23=1,1,IF(AE23=0,2,""))))</f>
      </c>
      <c r="X31" s="18">
        <f>IF(AE24="","",IF(AE24=2,0,IF(AE24=1,1,IF(AE24=0,2,""))))</f>
      </c>
      <c r="Y31" s="2">
        <f>IF(AE25="","",IF(AE25=2,0,IF(AE25=1,1,IF(AE25=0,2,""))))</f>
      </c>
      <c r="Z31" s="18">
        <f>IF(AE26="","",IF(AE26=2,0,IF(AE26=1,1,IF(AE26=0,2,""))))</f>
      </c>
      <c r="AA31" s="2">
        <f>IF(AE27="","",IF(AE27=2,0,IF(AE27=1,1,IF(AE27=0,2,""))))</f>
      </c>
      <c r="AB31" s="18">
        <f>IF(AE28="","",IF(AE28=2,0,IF(AE28=1,1,IF(AE28=0,2,""))))</f>
      </c>
      <c r="AC31" s="2">
        <f>IF(AE29="","",IF(AE29=2,0,IF(AE29=1,1,IF(AE29=0,2,""))))</f>
      </c>
      <c r="AD31" s="18">
        <f>IF(AE30="","",IF(AE30=2,0,IF(AE30=1,1,IF(AE30=0,2,""))))</f>
      </c>
      <c r="AE31" s="42"/>
      <c r="AF31" s="37"/>
      <c r="AG31" s="32"/>
      <c r="AH31" s="37"/>
      <c r="AI31" s="2"/>
      <c r="AJ31" s="9">
        <f t="shared" si="12"/>
        <v>1</v>
      </c>
      <c r="AK31" s="9"/>
      <c r="AL31" s="9">
        <f t="shared" si="2"/>
        <v>0</v>
      </c>
      <c r="AM31" s="9">
        <f t="shared" si="3"/>
        <v>0</v>
      </c>
      <c r="AN31" s="9">
        <f t="shared" si="4"/>
        <v>1</v>
      </c>
      <c r="AO31" s="6"/>
      <c r="AP31" s="5">
        <f t="shared" si="13"/>
        <v>0</v>
      </c>
      <c r="AQ31" s="6"/>
      <c r="AR31" s="14">
        <f t="shared" si="5"/>
        <v>18</v>
      </c>
      <c r="AV31" s="12">
        <f t="shared" si="6"/>
        <v>0</v>
      </c>
    </row>
    <row r="32" spans="1:48" ht="26.25">
      <c r="A32" s="24">
        <v>30</v>
      </c>
      <c r="B32" s="34" t="s">
        <v>38</v>
      </c>
      <c r="C32" s="2">
        <f>IF(AF3="","",IF(AF3=2,0,IF(AF3=1,1,IF(AF3=0,2,""))))</f>
      </c>
      <c r="D32" s="39">
        <f>IF(AF4="","",IF(AF4=2,0,IF(AF4=1,1,IF(AF4=0,2,""))))</f>
        <v>2</v>
      </c>
      <c r="E32" s="32">
        <f>IF(AF5="","",IF(AF5=2,0,IF(AF5=1,1,IF(AF5=0,2,""))))</f>
      </c>
      <c r="F32" s="18">
        <f>IF(AF6="","",IF(AF6=2,0,IF(AF6=1,1,IF(AF6=0,2,""))))</f>
      </c>
      <c r="G32" s="2">
        <f>IF(AF7="","",IF(AF7=2,0,IF(AF7=1,1,IF(AF7=0,2,""))))</f>
      </c>
      <c r="H32" s="18">
        <f>IF(AF8="","",IF(AF8=2,0,IF(AF8=1,1,IF(AF8=0,2,""))))</f>
      </c>
      <c r="I32" s="2">
        <f>IF(AF9="","",IF(AF9=2,0,IF(AF9=1,1,IF(AF9=0,2,""))))</f>
      </c>
      <c r="J32" s="18">
        <f>IF(AF10="","",IF(AF10=2,0,IF(AF10=1,1,IF(AF10=0,2,""))))</f>
      </c>
      <c r="K32" s="2">
        <f>IF(AF11="","",IF(AF11=2,0,IF(AF11=1,1,IF(AF11=0,2,""))))</f>
      </c>
      <c r="L32" s="18">
        <f>IF(AF12="","",IF(AF12=2,0,IF(AF12=1,1,IF(AF12=0,2,""))))</f>
      </c>
      <c r="M32" s="2">
        <f>IF(AF13="","",IF(AF13=2,0,IF(AF13=1,1,IF(AF13=0,2,""))))</f>
      </c>
      <c r="N32" s="18">
        <f>IF(AF14="","",IF(AF14=2,0,IF(AF14=1,1,IF(AF14=0,2,""))))</f>
      </c>
      <c r="O32" s="2">
        <f>IF(AF15="","",IF(AF15=2,0,IF(AF15=1,1,IF(AF15=0,2,""))))</f>
      </c>
      <c r="P32" s="18">
        <f>IF(AF16="","",IF(AF16=2,0,IF(AF16=1,1,IF(AF16=0,2,""))))</f>
      </c>
      <c r="Q32" s="2">
        <f>IF(AF17="","",IF(AF17=2,0,IF(AF17=1,1,IF(AF17=0,2,""))))</f>
      </c>
      <c r="R32" s="18">
        <f>IF(AF18="","",IF(AF18=2,0,IF(AF18=1,1,IF(AF18=0,2,""))))</f>
      </c>
      <c r="S32" s="2">
        <f>IF(AF19="","",IF(AF19=2,0,IF(AF19=1,1,IF(AF19=0,2,""))))</f>
      </c>
      <c r="T32" s="18">
        <f>IF(AF20="","",IF(AF20=2,0,IF(AF20=1,1,IF(AF20=0,2,""))))</f>
      </c>
      <c r="U32" s="2">
        <f>IF(AF21="","",IF(AF21=2,0,IF(AF21=1,1,IF(AF21=0,2,""))))</f>
      </c>
      <c r="V32" s="18">
        <f>IF(AF22="","",IF(AF22=2,0,IF(AF22=1,1,IF(AF22=0,2,""))))</f>
        <v>2</v>
      </c>
      <c r="W32" s="2">
        <f>IF(AF23="","",IF(AF23=2,0,IF(AF23=1,1,IF(AF23=0,2,""))))</f>
      </c>
      <c r="X32" s="18">
        <f>IF(AF24="","",IF(AF24=2,0,IF(AF24=1,1,IF(AF24=0,2,""))))</f>
      </c>
      <c r="Y32" s="2">
        <f>IF(AF25="","",IF(AF25=2,0,IF(AF25=1,1,IF(AF25=0,2,""))))</f>
      </c>
      <c r="Z32" s="18">
        <f>IF(AF26="","",IF(AF26=2,0,IF(AF26=1,1,IF(AF26=0,2,""))))</f>
      </c>
      <c r="AA32" s="2">
        <f>IF(AF27="","",IF(AF27=2,0,IF(AF27=1,1,IF(AF27=0,2,""))))</f>
      </c>
      <c r="AB32" s="18">
        <f>IF(AF28="","",IF(AF28=2,0,IF(AF28=1,1,IF(AF28=0,2,""))))</f>
      </c>
      <c r="AC32" s="2">
        <f>IF(AF29="","",IF(AF29=2,0,IF(AF29=1,1,IF(AF29=0,2,""))))</f>
      </c>
      <c r="AD32" s="18">
        <f>IF(AF30="","",IF(AF30=2,0,IF(AF30=1,1,IF(AF30=0,2,""))))</f>
      </c>
      <c r="AE32" s="2">
        <f>IF(AF31="","",IF(AF31=2,0,IF(AF31=1,1,IF(AF31=0,2,""))))</f>
      </c>
      <c r="AF32" s="42"/>
      <c r="AG32" s="33"/>
      <c r="AH32" s="37"/>
      <c r="AI32" s="2"/>
      <c r="AJ32" s="9">
        <f t="shared" si="12"/>
        <v>2</v>
      </c>
      <c r="AK32" s="9"/>
      <c r="AL32" s="9">
        <f t="shared" si="2"/>
        <v>2</v>
      </c>
      <c r="AM32" s="9">
        <f t="shared" si="3"/>
        <v>0</v>
      </c>
      <c r="AN32" s="9">
        <f t="shared" si="4"/>
        <v>0</v>
      </c>
      <c r="AO32" s="6"/>
      <c r="AP32" s="5">
        <f t="shared" si="13"/>
        <v>4</v>
      </c>
      <c r="AQ32" s="6"/>
      <c r="AR32" s="14">
        <f t="shared" si="5"/>
        <v>9</v>
      </c>
      <c r="AV32" s="12">
        <f t="shared" si="6"/>
        <v>-4</v>
      </c>
    </row>
    <row r="33" spans="1:48" ht="26.25">
      <c r="A33" s="24">
        <v>31</v>
      </c>
      <c r="B33" s="35" t="s">
        <v>39</v>
      </c>
      <c r="C33" s="2">
        <f>IF(AG3="","",IF(AG3=2,0,IF(AG3=1,1,IF(AG3=0,2,""))))</f>
        <v>0</v>
      </c>
      <c r="D33" s="18">
        <f>IF(AG4="","",IF(AG4=2,0,IF(AG4=1,1,IF(AG4=0,2,""))))</f>
      </c>
      <c r="E33" s="33">
        <f>IF(AG5="","",IF(AG5=2,0,IF(AG5=1,1,IF(AG5=0,2,""))))</f>
      </c>
      <c r="F33" s="38">
        <f>IF(AG6="","",IF(AG6=2,0,IF(AG6=1,1,IF(AG6=0,2,""))))</f>
      </c>
      <c r="G33" s="2">
        <f>IF(AG7="","",IF(AG7=2,0,IF(AG7=1,1,IF(AG7=0,2,""))))</f>
      </c>
      <c r="H33" s="18">
        <f>IF(AG8="","",IF(AG8=2,0,IF(AG8=1,1,IF(AG8=0,2,""))))</f>
      </c>
      <c r="I33" s="2">
        <f>IF(AG9="","",IF(AG9=2,0,IF(AG9=1,1,IF(AG9=0,2,""))))</f>
      </c>
      <c r="J33" s="18">
        <f>IF(AG10="","",IF(AG10=2,0,IF(AG10=1,1,IF(AG10=0,2,""))))</f>
      </c>
      <c r="K33" s="2">
        <f>IF(AG11="","",IF(AG11=2,0,IF(AG11=1,1,IF(AG11=0,2,""))))</f>
      </c>
      <c r="L33" s="18">
        <f>IF(AG12="","",IF(AG12=2,0,IF(AG12=1,1,IF(AG12=0,2,""))))</f>
      </c>
      <c r="M33" s="2">
        <f>IF(AG13="","",IF(AG13=2,0,IF(AG13=1,1,IF(AG13=0,2,""))))</f>
        <v>2</v>
      </c>
      <c r="N33" s="18">
        <f>IF(AG14="","",IF(AG14=2,0,IF(AG14=1,1,IF(AG14=0,2,""))))</f>
      </c>
      <c r="O33" s="2">
        <f>IF(AG15="","",IF(AG15=2,0,IF(AG15=1,1,IF(AG15=0,2,""))))</f>
      </c>
      <c r="P33" s="18">
        <f>IF(AG16="","",IF(AG16=2,0,IF(AG16=1,1,IF(AG16=0,2,""))))</f>
      </c>
      <c r="Q33" s="2">
        <f>IF(AG17="","",IF(AG17=2,0,IF(AG17=1,1,IF(AG17=0,2,""))))</f>
        <v>0</v>
      </c>
      <c r="R33" s="18">
        <f>IF(AG18="","",IF(AG18=2,0,IF(AG18=1,1,IF(AG18=0,2,""))))</f>
      </c>
      <c r="S33" s="2">
        <f>IF(AG19="","",IF(AG19=2,0,IF(AG19=1,1,IF(AG19=0,2,""))))</f>
      </c>
      <c r="T33" s="18">
        <f>IF(AG20="","",IF(AG20=2,0,IF(AG20=1,1,IF(AG20=0,2,""))))</f>
      </c>
      <c r="U33" s="2">
        <f>IF(AG21="","",IF(AG21=2,0,IF(AG21=1,1,IF(AG21=0,2,""))))</f>
        <v>2</v>
      </c>
      <c r="V33" s="18">
        <f>IF(AG22="","",IF(AG22=2,0,IF(AG22=1,1,IF(AG22=0,2,""))))</f>
      </c>
      <c r="W33" s="2">
        <f>IF(AG23="","",IF(AG23=2,0,IF(AG23=1,1,IF(AG23=0,2,""))))</f>
      </c>
      <c r="X33" s="18">
        <f>IF(AG24="","",IF(AG24=2,0,IF(AG24=1,1,IF(AG24=0,2,""))))</f>
      </c>
      <c r="Y33" s="2">
        <f>IF(AG25="","",IF(AG25=2,0,IF(AG25=1,1,IF(AG25=0,2,""))))</f>
      </c>
      <c r="Z33" s="18">
        <f>IF(AG26="","",IF(AG26=2,0,IF(AG26=1,1,IF(AG26=0,2,""))))</f>
      </c>
      <c r="AA33" s="2">
        <f>IF(AG27="","",IF(AG27=2,0,IF(AG27=1,1,IF(AG27=0,2,""))))</f>
      </c>
      <c r="AB33" s="18">
        <f>IF(AG28="","",IF(AG28=2,0,IF(AG28=1,1,IF(AG28=0,2,""))))</f>
      </c>
      <c r="AC33" s="2">
        <f>IF(AG29="","",IF(AG29=2,0,IF(AG29=1,1,IF(AG29=0,2,""))))</f>
      </c>
      <c r="AD33" s="18">
        <f>IF(AG30="","",IF(AG30=2,0,IF(AG30=1,1,IF(AG30=0,2,""))))</f>
      </c>
      <c r="AE33" s="2">
        <f>IF(AG31="","",IF(AG31=2,0,IF(AG31=1,1,IF(AG31=0,2,""))))</f>
      </c>
      <c r="AF33" s="18">
        <f>IF(AG32="","",IF(AG32=2,0,IF(AG32=1,1,IF(AG32=0,2,""))))</f>
      </c>
      <c r="AG33" s="42"/>
      <c r="AH33" s="37">
        <v>2</v>
      </c>
      <c r="AI33" s="32"/>
      <c r="AJ33" s="9">
        <f t="shared" si="12"/>
        <v>5</v>
      </c>
      <c r="AK33" s="9"/>
      <c r="AL33" s="9">
        <f t="shared" si="2"/>
        <v>3</v>
      </c>
      <c r="AM33" s="9">
        <f t="shared" si="3"/>
        <v>0</v>
      </c>
      <c r="AN33" s="9">
        <f t="shared" si="4"/>
        <v>2</v>
      </c>
      <c r="AO33" s="6"/>
      <c r="AP33" s="5">
        <f t="shared" si="13"/>
        <v>6</v>
      </c>
      <c r="AQ33" s="6"/>
      <c r="AR33" s="14">
        <f t="shared" si="5"/>
        <v>5</v>
      </c>
      <c r="AV33" s="12">
        <f t="shared" si="6"/>
        <v>-6</v>
      </c>
    </row>
    <row r="34" spans="1:48" ht="26.25">
      <c r="A34" s="24">
        <v>32</v>
      </c>
      <c r="B34" s="35" t="s">
        <v>40</v>
      </c>
      <c r="C34" s="32">
        <f>IF(AH3="","",IF(AH3=2,0,IF(AH3=1,1,IF(AH3=0,2,""))))</f>
        <v>0</v>
      </c>
      <c r="D34" s="18">
        <f>IF(AH4="","",IF(AH4=2,0,IF(AH4=1,1,IF(AH4=0,2,""))))</f>
        <v>0</v>
      </c>
      <c r="E34" s="2">
        <f>IF(AH5="","",IF(AH5=2,0,IF(AH5=1,1,IF(AH5=0,2,""))))</f>
      </c>
      <c r="F34" s="39">
        <f>IF(AH6="","",IF(AH6=2,0,IF(AH6=1,1,IF(AH6=0,2,""))))</f>
        <v>2</v>
      </c>
      <c r="G34" s="32">
        <f>IF(AH7="","",IF(AH7=2,0,IF(AH7=1,1,IF(AH7=0,2,""))))</f>
      </c>
      <c r="H34" s="18">
        <f>IF(AH8="","",IF(AH8=2,0,IF(AH8=1,1,IF(AH8=0,2,""))))</f>
      </c>
      <c r="I34" s="2">
        <f>IF(AH9="","",IF(AH9=2,0,IF(AH9=1,1,IF(AH9=0,2,""))))</f>
      </c>
      <c r="J34" s="18">
        <f>IF(AH10="","",IF(AH10=2,0,IF(AH10=1,1,IF(AH10=0,2,""))))</f>
      </c>
      <c r="K34" s="2">
        <f>IF(AH11="","",IF(AH11=2,0,IF(AH11=1,1,IF(AH11=0,2,""))))</f>
      </c>
      <c r="L34" s="18">
        <f>IF(AH12="","",IF(AH12=2,0,IF(AH12=1,1,IF(AH12=0,2,""))))</f>
      </c>
      <c r="M34" s="2">
        <f>IF(AH13="","",IF(AH13=2,0,IF(AH13=1,1,IF(AH13=0,2,""))))</f>
      </c>
      <c r="N34" s="18">
        <f>IF(AH14="","",IF(AH14=2,0,IF(AH14=1,1,IF(AH14=0,2,""))))</f>
      </c>
      <c r="O34" s="2">
        <f>IF(AH15="","",IF(AH15=2,0,IF(AH15=1,1,IF(AH15=0,2,""))))</f>
      </c>
      <c r="P34" s="18">
        <f>IF(AH16="","",IF(AH16=2,0,IF(AH16=1,1,IF(AH16=0,2,""))))</f>
      </c>
      <c r="Q34" s="2">
        <f>IF(AH17="","",IF(AH17=2,0,IF(AH17=1,1,IF(AH17=0,2,""))))</f>
      </c>
      <c r="R34" s="18">
        <f>IF(AH18="","",IF(AH18=2,0,IF(AH18=1,1,IF(AH18=0,2,""))))</f>
      </c>
      <c r="S34" s="2">
        <f>IF(AH19="","",IF(AH19=2,0,IF(AH19=1,1,IF(AH19=0,2,""))))</f>
      </c>
      <c r="T34" s="18">
        <f>IF(AH20="","",IF(AH20=2,0,IF(AH20=1,1,IF(AH20=0,2,""))))</f>
      </c>
      <c r="U34" s="2">
        <f>IF(AH21="","",IF(AH21=2,0,IF(AH21=1,1,IF(AH21=0,2,""))))</f>
        <v>0</v>
      </c>
      <c r="V34" s="18">
        <f>IF(AH22="","",IF(AH22=2,0,IF(AH22=1,1,IF(AH22=0,2,""))))</f>
        <v>1</v>
      </c>
      <c r="W34" s="2">
        <f>IF(AH23="","",IF(AH23=2,0,IF(AH23=1,1,IF(AH23=0,2,""))))</f>
      </c>
      <c r="X34" s="18">
        <f>IF(AH24="","",IF(AH24=2,0,IF(AH24=1,1,IF(AH24=0,2,""))))</f>
      </c>
      <c r="Y34" s="2">
        <f>IF(AH25="","",IF(AH25=2,0,IF(AH25=1,1,IF(AH25=0,2,""))))</f>
      </c>
      <c r="Z34" s="18">
        <f>IF(AH26="","",IF(AH26=2,0,IF(AH26=1,1,IF(AH26=0,2,""))))</f>
      </c>
      <c r="AA34" s="2">
        <f>IF(AH27="","",IF(AH27=2,0,IF(AH27=1,1,IF(AH27=0,2,""))))</f>
      </c>
      <c r="AB34" s="18">
        <f>IF(AH28="","",IF(AH28=2,0,IF(AH28=1,1,IF(AH28=0,2,""))))</f>
        <v>2</v>
      </c>
      <c r="AC34" s="2">
        <f>IF(AH29="","",IF(AH29=2,0,IF(AH29=1,1,IF(AH29=0,2,""))))</f>
      </c>
      <c r="AD34" s="18">
        <f>IF(AH30="","",IF(AH30=2,0,IF(AH30=1,1,IF(AH30=0,2,""))))</f>
      </c>
      <c r="AE34" s="2">
        <f>IF(AH31="","",IF(AH31=2,0,IF(AH31=1,1,IF(AH31=0,2,""))))</f>
      </c>
      <c r="AF34" s="18">
        <f>IF(AH32="","",IF(AH32=2,0,IF(AH32=1,1,IF(AH32=0,2,""))))</f>
      </c>
      <c r="AG34" s="2">
        <f>IF(AH33="","",IF(AH33=2,0,IF(AH33=1,1,IF(AH33=0,2,""))))</f>
        <v>0</v>
      </c>
      <c r="AH34" s="42"/>
      <c r="AI34" s="33"/>
      <c r="AJ34" s="9">
        <f t="shared" si="12"/>
        <v>7</v>
      </c>
      <c r="AK34" s="9"/>
      <c r="AL34" s="9">
        <f t="shared" si="2"/>
        <v>2</v>
      </c>
      <c r="AM34" s="9">
        <f t="shared" si="3"/>
        <v>1</v>
      </c>
      <c r="AN34" s="9">
        <f t="shared" si="4"/>
        <v>4</v>
      </c>
      <c r="AO34" s="6"/>
      <c r="AP34" s="5">
        <f t="shared" si="13"/>
        <v>5</v>
      </c>
      <c r="AQ34" s="6"/>
      <c r="AR34" s="14">
        <f t="shared" si="5"/>
        <v>7</v>
      </c>
      <c r="AV34" s="12">
        <f t="shared" si="6"/>
        <v>-5</v>
      </c>
    </row>
    <row r="35" spans="1:48" ht="26.25">
      <c r="A35" s="24">
        <v>33</v>
      </c>
      <c r="B35" s="34" t="s">
        <v>41</v>
      </c>
      <c r="C35" s="32">
        <f>IF(AI3="","",IF(AI3=2,0,IF(AI3=1,1,IF(AI3=0,2,""))))</f>
      </c>
      <c r="D35" s="38">
        <f>IF(AI4="","",IF(AI4=2,0,IF(AI4=1,1,IF(AI4=0,2,""))))</f>
      </c>
      <c r="E35" s="2">
        <f>IF(AI5="","",IF(AI5=2,0,IF(AI5=1,1,IF(AI5=0,2,""))))</f>
      </c>
      <c r="F35" s="18">
        <f>IF(AI6="","",IF(AI6=2,0,IF(AI6=1,1,IF(AI6=0,2,""))))</f>
      </c>
      <c r="G35" s="32">
        <f>IF(AI7="","",IF(AI7=2,0,IF(AI7=1,1,IF(AI7=0,2,""))))</f>
      </c>
      <c r="H35" s="38">
        <f>IF(AI8="","",IF(AI8=2,0,IF(AI8=1,1,IF(AI8=0,2,""))))</f>
      </c>
      <c r="I35" s="2">
        <f>IF(AI9="","",IF(AI9=2,0,IF(AI9=1,1,IF(AI9=0,2,""))))</f>
      </c>
      <c r="J35" s="18">
        <f>IF(AI10="","",IF(AI10=2,0,IF(AI10=1,1,IF(AI10=0,2,""))))</f>
      </c>
      <c r="K35" s="2">
        <f>IF(AI11="","",IF(AI11=2,0,IF(AI11=1,1,IF(AI11=0,2,""))))</f>
      </c>
      <c r="L35" s="18">
        <f>IF(AI12="","",IF(AI12=2,0,IF(AI12=1,1,IF(AI12=0,2,""))))</f>
      </c>
      <c r="M35" s="2">
        <f>IF(AI13="","",IF(AI13=2,0,IF(AI13=1,1,IF(AI13=0,2,""))))</f>
      </c>
      <c r="N35" s="18">
        <f>IF(AI14="","",IF(AI14=2,0,IF(AI14=1,1,IF(AI14=0,2,""))))</f>
      </c>
      <c r="O35" s="2">
        <f>IF(AI15="","",IF(AI15=2,0,IF(AI15=1,1,IF(AI15=0,2,""))))</f>
      </c>
      <c r="P35" s="18">
        <f>IF(AI16="","",IF(AI16=2,0,IF(AI16=1,1,IF(AI16=0,2,""))))</f>
      </c>
      <c r="Q35" s="2">
        <f>IF(AI17="","",IF(AI17=2,0,IF(AI17=1,1,IF(AI17=0,2,""))))</f>
      </c>
      <c r="R35" s="18">
        <f>IF(AI18="","",IF(AI18=2,0,IF(AI18=1,1,IF(AI18=0,2,""))))</f>
      </c>
      <c r="S35" s="2">
        <f>IF(AI19="","",IF(AI19=2,0,IF(AI19=1,1,IF(AI19=0,2,""))))</f>
      </c>
      <c r="T35" s="18">
        <f>IF(AI20="","",IF(AI20=2,0,IF(AI20=1,1,IF(AI20=0,2,""))))</f>
      </c>
      <c r="U35" s="2">
        <f>IF(AI21="","",IF(AI21=2,0,IF(AI21=1,1,IF(AI21=0,2,""))))</f>
      </c>
      <c r="V35" s="18">
        <f>IF(AI22="","",IF(AI22=2,0,IF(AI22=1,1,IF(AI22=0,2,""))))</f>
      </c>
      <c r="W35" s="2">
        <f>IF(AI23="","",IF(AI23=2,0,IF(AI23=1,1,IF(AI23=0,2,""))))</f>
      </c>
      <c r="X35" s="18">
        <f>IF(AI24="","",IF(AI24=2,0,IF(AI24=1,1,IF(AI24=0,2,""))))</f>
      </c>
      <c r="Y35" s="2">
        <f>IF(AI25="","",IF(AI25=2,0,IF(AI25=1,1,IF(AI25=0,2,""))))</f>
      </c>
      <c r="Z35" s="18">
        <f>IF(AI26="","",IF(AI26=2,0,IF(AI26=1,1,IF(AI26=0,2,""))))</f>
      </c>
      <c r="AA35" s="2">
        <f>IF(AI27="","",IF(AI27=2,0,IF(AI27=1,1,IF(AI27=0,2,""))))</f>
      </c>
      <c r="AB35" s="18">
        <f>IF(AI28="","",IF(AI28=2,0,IF(AI28=1,1,IF(AI28=0,2,""))))</f>
      </c>
      <c r="AC35" s="2">
        <f>IF(AI29="","",IF(AI29=2,0,IF(AI29=1,1,IF(AI29=0,2,""))))</f>
      </c>
      <c r="AD35" s="18">
        <f>IF(AI30="","",IF(AI30=2,0,IF(AI30=1,1,IF(AI30=0,2,""))))</f>
      </c>
      <c r="AE35" s="2">
        <f>IF(AI31="","",IF(AI31=2,0,IF(AI31=1,1,IF(AI31=0,2,""))))</f>
      </c>
      <c r="AF35" s="18">
        <f>IF(AI32="","",IF(AI32=2,0,IF(AI32=1,1,IF(AI32=0,2,""))))</f>
      </c>
      <c r="AG35" s="2">
        <f>IF(AI33="","",IF(AI33=2,0,IF(AI33=1,1,IF(AI33=0,2,""))))</f>
      </c>
      <c r="AH35" s="18">
        <f>IF(AI34="","",IF(AI34=2,0,IF(AI34=1,1,IF(AI34=0,2,""))))</f>
      </c>
      <c r="AI35" s="42"/>
      <c r="AJ35" s="9">
        <f t="shared" si="12"/>
        <v>0</v>
      </c>
      <c r="AK35" s="9"/>
      <c r="AL35" s="9">
        <f t="shared" si="2"/>
        <v>0</v>
      </c>
      <c r="AM35" s="9">
        <f t="shared" si="3"/>
        <v>0</v>
      </c>
      <c r="AN35" s="9">
        <f t="shared" si="4"/>
        <v>0</v>
      </c>
      <c r="AO35" s="6"/>
      <c r="AP35" s="5">
        <f t="shared" si="13"/>
        <v>0</v>
      </c>
      <c r="AQ35" s="6"/>
      <c r="AR35" s="14">
        <f t="shared" si="5"/>
        <v>18</v>
      </c>
      <c r="AV35" s="12">
        <f t="shared" si="6"/>
        <v>0</v>
      </c>
    </row>
    <row r="36" ht="12.75">
      <c r="AH36"/>
    </row>
    <row r="37" ht="12.75">
      <c r="AH37"/>
    </row>
    <row r="38" ht="12.75">
      <c r="AH38"/>
    </row>
    <row r="101" ht="12.75" customHeight="1"/>
    <row r="102" ht="12.75" customHeight="1"/>
    <row r="103" ht="12.75" customHeight="1"/>
    <row r="104" ht="12.75" customHeight="1"/>
    <row r="105" spans="3:8" ht="12.75" customHeight="1">
      <c r="C105" s="1"/>
      <c r="D105" s="1"/>
      <c r="E105" s="1"/>
      <c r="F105" s="1"/>
      <c r="G105" s="1"/>
      <c r="H105" s="1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NEXT</cp:lastModifiedBy>
  <dcterms:created xsi:type="dcterms:W3CDTF">2011-11-29T12:03:45Z</dcterms:created>
  <dcterms:modified xsi:type="dcterms:W3CDTF">2012-12-29T06:08:54Z</dcterms:modified>
  <cp:category/>
  <cp:version/>
  <cp:contentType/>
  <cp:contentStatus/>
</cp:coreProperties>
</file>